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30\globalarena\共有（事業課・国際課）\2024_02_サニックスOpen新体操チーム選手権\大会要項\大会申込原紙\"/>
    </mc:Choice>
  </mc:AlternateContent>
  <xr:revisionPtr revIDLastSave="0" documentId="13_ncr:1_{9550DD50-2936-4E2B-BEAB-AECA8EFE46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宿泊申込書" sheetId="12" r:id="rId1"/>
  </sheets>
  <definedNames>
    <definedName name="_xlnm.Print_Area" localSheetId="0">宿泊申込書!$A$1:$AF$61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2" l="1"/>
  <c r="E33" i="12"/>
  <c r="E31" i="12"/>
  <c r="E29" i="12"/>
  <c r="E24" i="12"/>
  <c r="E15" i="12"/>
  <c r="E22" i="12"/>
  <c r="E20" i="12"/>
  <c r="E41" i="12"/>
  <c r="E13" i="12"/>
  <c r="AA4" i="12"/>
  <c r="AC4" i="12"/>
  <c r="Y4" i="12"/>
  <c r="M4" i="12"/>
  <c r="E42" i="12"/>
  <c r="E40" i="12"/>
  <c r="E11" i="12"/>
</calcChain>
</file>

<file path=xl/sharedStrings.xml><?xml version="1.0" encoding="utf-8"?>
<sst xmlns="http://schemas.openxmlformats.org/spreadsheetml/2006/main" count="224" uniqueCount="73">
  <si>
    <t>住所</t>
    <rPh sb="0" eb="2">
      <t>ジュウショ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</si>
  <si>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</si>
  <si>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</si>
  <si>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室</t>
    <rPh sb="0" eb="1">
      <t>シツ</t>
    </rPh>
    <phoneticPr fontId="4"/>
  </si>
  <si>
    <t>朝食</t>
    <rPh sb="0" eb="2">
      <t>チョウショク</t>
    </rPh>
    <phoneticPr fontId="4"/>
  </si>
  <si>
    <t>夕食</t>
    <rPh sb="0" eb="2">
      <t>ユウショク</t>
    </rPh>
    <phoneticPr fontId="4"/>
  </si>
  <si>
    <t>所属団体名</t>
    <rPh sb="0" eb="2">
      <t>ショゾク</t>
    </rPh>
    <rPh sb="2" eb="4">
      <t>ダンタイ</t>
    </rPh>
    <rPh sb="4" eb="5">
      <t>メイ</t>
    </rPh>
    <phoneticPr fontId="4"/>
  </si>
  <si>
    <t>責任者名</t>
    <rPh sb="0" eb="3">
      <t>セキニンシャ</t>
    </rPh>
    <rPh sb="3" eb="4">
      <t>メイ</t>
    </rPh>
    <phoneticPr fontId="4"/>
  </si>
  <si>
    <t>記入日</t>
    <rPh sb="0" eb="2">
      <t>キニュウ</t>
    </rPh>
    <rPh sb="2" eb="3">
      <t>ビ</t>
    </rPh>
    <phoneticPr fontId="4"/>
  </si>
  <si>
    <t>郵便番号</t>
    <rPh sb="0" eb="4">
      <t>ユウビンバンゴウ</t>
    </rPh>
    <phoneticPr fontId="4"/>
  </si>
  <si>
    <t>携帯</t>
    <rPh sb="0" eb="2">
      <t>ケイタイ</t>
    </rPh>
    <phoneticPr fontId="4"/>
  </si>
  <si>
    <t>FAX</t>
    <phoneticPr fontId="4"/>
  </si>
  <si>
    <t>E-mail</t>
    <phoneticPr fontId="4"/>
  </si>
  <si>
    <t>ロッジ（大部屋）</t>
    <rPh sb="4" eb="7">
      <t>オオベヤ</t>
    </rPh>
    <phoneticPr fontId="4"/>
  </si>
  <si>
    <t>料金</t>
    <rPh sb="0" eb="2">
      <t>リョウキン</t>
    </rPh>
    <phoneticPr fontId="4"/>
  </si>
  <si>
    <t>必要部屋数</t>
    <rPh sb="0" eb="2">
      <t>ヒツヨウ</t>
    </rPh>
    <rPh sb="2" eb="4">
      <t>ヘヤ</t>
    </rPh>
    <rPh sb="4" eb="5">
      <t>スウ</t>
    </rPh>
    <phoneticPr fontId="4"/>
  </si>
  <si>
    <t>人数</t>
    <rPh sb="0" eb="2">
      <t>ニンズウ</t>
    </rPh>
    <phoneticPr fontId="4"/>
  </si>
  <si>
    <t>名</t>
    <rPh sb="0" eb="1">
      <t>メイ</t>
    </rPh>
    <phoneticPr fontId="4"/>
  </si>
  <si>
    <t>　※ロッジは2段ベッドの大部屋です。シーツ交換、お部屋清掃をおこなっていただきます。（洗面用具、寝間着が必要です）</t>
    <rPh sb="7" eb="8">
      <t>ダン</t>
    </rPh>
    <rPh sb="12" eb="15">
      <t>オオベヤ</t>
    </rPh>
    <rPh sb="21" eb="23">
      <t>コウカン</t>
    </rPh>
    <rPh sb="25" eb="27">
      <t>ヘヤ</t>
    </rPh>
    <rPh sb="27" eb="29">
      <t>セイソウ</t>
    </rPh>
    <rPh sb="43" eb="45">
      <t>センメン</t>
    </rPh>
    <rPh sb="45" eb="47">
      <t>ヨウグ</t>
    </rPh>
    <rPh sb="48" eb="49">
      <t>ネ</t>
    </rPh>
    <rPh sb="49" eb="50">
      <t>カン</t>
    </rPh>
    <rPh sb="50" eb="51">
      <t>キ</t>
    </rPh>
    <rPh sb="52" eb="54">
      <t>ヒツヨウ</t>
    </rPh>
    <phoneticPr fontId="4"/>
  </si>
  <si>
    <t>ロッジＡ棟（バス・トイレ付）</t>
    <rPh sb="4" eb="5">
      <t>トウ</t>
    </rPh>
    <rPh sb="12" eb="13">
      <t>ツ</t>
    </rPh>
    <phoneticPr fontId="4"/>
  </si>
  <si>
    <t>　※寝間着が必要です。</t>
    <rPh sb="2" eb="5">
      <t>ネマキ</t>
    </rPh>
    <rPh sb="6" eb="8">
      <t>ヒツヨウ</t>
    </rPh>
    <phoneticPr fontId="4"/>
  </si>
  <si>
    <t>クラブハウス（バス・トイレ付）</t>
    <rPh sb="13" eb="14">
      <t>ツ</t>
    </rPh>
    <phoneticPr fontId="4"/>
  </si>
  <si>
    <t>アレルギーの有無</t>
    <rPh sb="6" eb="8">
      <t>ウム</t>
    </rPh>
    <phoneticPr fontId="4"/>
  </si>
  <si>
    <r>
      <t>≪アクセス方法≫</t>
    </r>
    <r>
      <rPr>
        <sz val="12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※台数を必ずご記入ください。</t>
    </r>
    <rPh sb="5" eb="7">
      <t>ホウホウ</t>
    </rPh>
    <rPh sb="10" eb="12">
      <t>ダイスウ</t>
    </rPh>
    <rPh sb="13" eb="14">
      <t>カナラ</t>
    </rPh>
    <rPh sb="16" eb="18">
      <t>キニュウ</t>
    </rPh>
    <phoneticPr fontId="4"/>
  </si>
  <si>
    <t>乗用車</t>
    <rPh sb="0" eb="3">
      <t>ジョウヨウシャ</t>
    </rPh>
    <phoneticPr fontId="4"/>
  </si>
  <si>
    <t>※大駐車場、体育館下駐車場をご利用ください。</t>
    <rPh sb="1" eb="5">
      <t>ダイチュウシャジョウ</t>
    </rPh>
    <rPh sb="6" eb="9">
      <t>タイイクカン</t>
    </rPh>
    <rPh sb="9" eb="10">
      <t>シタ</t>
    </rPh>
    <rPh sb="10" eb="13">
      <t>チュウシャジョウ</t>
    </rPh>
    <rPh sb="15" eb="17">
      <t>リヨウ</t>
    </rPh>
    <phoneticPr fontId="4"/>
  </si>
  <si>
    <t>到着予定日時</t>
    <rPh sb="0" eb="2">
      <t>トウチャク</t>
    </rPh>
    <rPh sb="2" eb="4">
      <t>ヨテイ</t>
    </rPh>
    <rPh sb="4" eb="6">
      <t>ニチジ</t>
    </rPh>
    <phoneticPr fontId="4"/>
  </si>
  <si>
    <t>マイクロバス</t>
    <phoneticPr fontId="4"/>
  </si>
  <si>
    <t>※体育館前で降車し、大駐車場に駐車してください。</t>
    <rPh sb="1" eb="4">
      <t>タイイクカン</t>
    </rPh>
    <rPh sb="4" eb="5">
      <t>マエ</t>
    </rPh>
    <rPh sb="6" eb="8">
      <t>コウシャ</t>
    </rPh>
    <rPh sb="10" eb="14">
      <t>ダイチュウシャジョウ</t>
    </rPh>
    <rPh sb="15" eb="17">
      <t>チュウシャ</t>
    </rPh>
    <phoneticPr fontId="4"/>
  </si>
  <si>
    <t>大型バス</t>
    <rPh sb="0" eb="2">
      <t>オオガタ</t>
    </rPh>
    <phoneticPr fontId="4"/>
  </si>
  <si>
    <t>≪ご要望等ありましたらご記入ください≫</t>
    <rPh sb="2" eb="4">
      <t>ヨウボウ</t>
    </rPh>
    <rPh sb="4" eb="5">
      <t>トウ</t>
    </rPh>
    <rPh sb="12" eb="14">
      <t>キニュウ</t>
    </rPh>
    <phoneticPr fontId="4"/>
  </si>
  <si>
    <t>≪注意事項≫</t>
    <rPh sb="1" eb="3">
      <t>チュウイ</t>
    </rPh>
    <rPh sb="3" eb="5">
      <t>ジコウ</t>
    </rPh>
    <phoneticPr fontId="4"/>
  </si>
  <si>
    <t>・お部屋割りは勝手ながらグローバルアリーナで決めさせていただきます。部屋数の関係からご希望に添えない場合があります。ご了承ください。</t>
    <rPh sb="2" eb="5">
      <t>ヘヤワ</t>
    </rPh>
    <rPh sb="7" eb="9">
      <t>カッテ</t>
    </rPh>
    <rPh sb="22" eb="23">
      <t>キ</t>
    </rPh>
    <rPh sb="34" eb="36">
      <t>ヘヤ</t>
    </rPh>
    <rPh sb="36" eb="37">
      <t>カズ</t>
    </rPh>
    <rPh sb="38" eb="40">
      <t>カンケイ</t>
    </rPh>
    <rPh sb="43" eb="45">
      <t>キボウ</t>
    </rPh>
    <rPh sb="46" eb="47">
      <t>ソ</t>
    </rPh>
    <rPh sb="50" eb="52">
      <t>バアイ</t>
    </rPh>
    <rPh sb="59" eb="61">
      <t>リョウショウ</t>
    </rPh>
    <phoneticPr fontId="4"/>
  </si>
  <si>
    <t>・宿泊人数、食事数等の変更時は都度この申込書を送ってください。間違いのもとになるため、お電話での変更はご遠慮ください。</t>
    <rPh sb="1" eb="3">
      <t>シュクハク</t>
    </rPh>
    <rPh sb="3" eb="5">
      <t>ニンズウ</t>
    </rPh>
    <rPh sb="6" eb="8">
      <t>ショクジ</t>
    </rPh>
    <rPh sb="8" eb="9">
      <t>スウ</t>
    </rPh>
    <phoneticPr fontId="4"/>
  </si>
  <si>
    <t>チェックイン日</t>
    <rPh sb="6" eb="7">
      <t>ビ</t>
    </rPh>
    <phoneticPr fontId="4"/>
  </si>
  <si>
    <t>日</t>
    <rPh sb="0" eb="1">
      <t>ニチ</t>
    </rPh>
    <phoneticPr fontId="4"/>
  </si>
  <si>
    <t>曜日</t>
    <rPh sb="0" eb="2">
      <t>ヨウビ</t>
    </rPh>
    <phoneticPr fontId="4"/>
  </si>
  <si>
    <t>月</t>
    <rPh sb="0" eb="1">
      <t>ガツ</t>
    </rPh>
    <phoneticPr fontId="4"/>
  </si>
  <si>
    <t>チェックアウト日</t>
    <rPh sb="7" eb="8">
      <t>ビ</t>
    </rPh>
    <phoneticPr fontId="4"/>
  </si>
  <si>
    <t>日</t>
    <rPh sb="0" eb="1">
      <t>ニチ</t>
    </rPh>
    <phoneticPr fontId="4"/>
  </si>
  <si>
    <t>曜日</t>
    <rPh sb="0" eb="2">
      <t>ヨウビ</t>
    </rPh>
    <phoneticPr fontId="4"/>
  </si>
  <si>
    <t>泊</t>
    <rPh sb="0" eb="1">
      <t>ハク</t>
    </rPh>
    <phoneticPr fontId="4"/>
  </si>
  <si>
    <t>～</t>
    <phoneticPr fontId="4"/>
  </si>
  <si>
    <t>年</t>
    <rPh sb="0" eb="1">
      <t>ネン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</si>
  <si>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</si>
  <si>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</si>
  <si>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※アレルギーや禁忌食対応が必要な場合は☑を記入してください。調査票をお送りします。</t>
    <rPh sb="7" eb="9">
      <t>キンキ</t>
    </rPh>
    <rPh sb="9" eb="10">
      <t>ショク</t>
    </rPh>
    <rPh sb="10" eb="12">
      <t>タイオウ</t>
    </rPh>
    <rPh sb="13" eb="15">
      <t>ヒツヨウ</t>
    </rPh>
    <rPh sb="16" eb="18">
      <t>バアイ</t>
    </rPh>
    <rPh sb="21" eb="23">
      <t>キニュウ</t>
    </rPh>
    <rPh sb="30" eb="33">
      <t>チョウサヒョウ</t>
    </rPh>
    <rPh sb="35" eb="36">
      <t>オク</t>
    </rPh>
    <phoneticPr fontId="4"/>
  </si>
  <si>
    <t>※お弁当につきましては、別途申込書を送付いたします。</t>
    <rPh sb="2" eb="4">
      <t>ベントウ</t>
    </rPh>
    <rPh sb="12" eb="14">
      <t>ベット</t>
    </rPh>
    <rPh sb="14" eb="17">
      <t>モウシコミショ</t>
    </rPh>
    <rPh sb="18" eb="20">
      <t>ソウフ</t>
    </rPh>
    <phoneticPr fontId="4"/>
  </si>
  <si>
    <t>昼食弁当</t>
    <rPh sb="0" eb="2">
      <t>チュウショク</t>
    </rPh>
    <rPh sb="2" eb="4">
      <t>ベントウ</t>
    </rPh>
    <phoneticPr fontId="4"/>
  </si>
  <si>
    <r>
      <t>≪食事申し込み数≫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※必ずご記入ください。※朝食、夕食の会場は団体食堂「ノーサイド」です。</t>
    </r>
    <rPh sb="1" eb="3">
      <t>ショクジ</t>
    </rPh>
    <rPh sb="3" eb="4">
      <t>モウ</t>
    </rPh>
    <rPh sb="5" eb="6">
      <t>コ</t>
    </rPh>
    <rPh sb="7" eb="8">
      <t>スウ</t>
    </rPh>
    <rPh sb="11" eb="12">
      <t>カナラ</t>
    </rPh>
    <rPh sb="14" eb="16">
      <t>キニュウ</t>
    </rPh>
    <rPh sb="22" eb="24">
      <t>チョウショク</t>
    </rPh>
    <rPh sb="25" eb="27">
      <t>ユウショク</t>
    </rPh>
    <rPh sb="28" eb="30">
      <t>カイジョウ</t>
    </rPh>
    <rPh sb="31" eb="33">
      <t>ダンタイ</t>
    </rPh>
    <rPh sb="33" eb="35">
      <t>ショクドウ</t>
    </rPh>
    <phoneticPr fontId="4"/>
  </si>
  <si>
    <r>
      <t>≪日別・部屋タイプ別宿泊人数≫</t>
    </r>
    <r>
      <rPr>
        <sz val="12"/>
        <rFont val="ＭＳ Ｐゴシック"/>
        <family val="3"/>
        <charset val="128"/>
      </rPr>
      <t>　1名様あたり1泊の料金（税込）です。</t>
    </r>
    <r>
      <rPr>
        <b/>
        <sz val="12"/>
        <color rgb="FFFF0000"/>
        <rFont val="ＭＳ Ｐゴシック"/>
        <family val="3"/>
        <charset val="128"/>
      </rPr>
      <t>福岡県宿泊税、200円/1人が別途かかります。</t>
    </r>
    <rPh sb="1" eb="2">
      <t>ヒ</t>
    </rPh>
    <rPh sb="2" eb="3">
      <t>ベツ</t>
    </rPh>
    <rPh sb="4" eb="6">
      <t>ヘヤ</t>
    </rPh>
    <rPh sb="9" eb="10">
      <t>ベツ</t>
    </rPh>
    <rPh sb="10" eb="12">
      <t>シュクハク</t>
    </rPh>
    <rPh sb="12" eb="14">
      <t>ニンズウ</t>
    </rPh>
    <rPh sb="17" eb="18">
      <t>メイ</t>
    </rPh>
    <rPh sb="18" eb="19">
      <t>サマ</t>
    </rPh>
    <rPh sb="23" eb="24">
      <t>ハク</t>
    </rPh>
    <rPh sb="25" eb="27">
      <t>リョウキン</t>
    </rPh>
    <rPh sb="28" eb="30">
      <t>ゼイコミ</t>
    </rPh>
    <rPh sb="34" eb="37">
      <t>フクオカケン</t>
    </rPh>
    <rPh sb="37" eb="40">
      <t>シュクハクゼイ</t>
    </rPh>
    <rPh sb="44" eb="45">
      <t>エン</t>
    </rPh>
    <rPh sb="47" eb="48">
      <t>ヒト</t>
    </rPh>
    <rPh sb="49" eb="51">
      <t>ベット</t>
    </rPh>
    <phoneticPr fontId="4"/>
  </si>
  <si>
    <t>770円</t>
    <rPh sb="3" eb="4">
      <t>エン</t>
    </rPh>
    <phoneticPr fontId="4"/>
  </si>
  <si>
    <t>990円</t>
    <rPh sb="3" eb="4">
      <t>エン</t>
    </rPh>
    <phoneticPr fontId="4"/>
  </si>
  <si>
    <t>大人（4,840円）</t>
    <rPh sb="0" eb="2">
      <t>オトナ</t>
    </rPh>
    <rPh sb="8" eb="9">
      <t>エン</t>
    </rPh>
    <phoneticPr fontId="4"/>
  </si>
  <si>
    <t>中学・高校生（4,290円）</t>
    <rPh sb="0" eb="2">
      <t>チュウガク</t>
    </rPh>
    <rPh sb="3" eb="6">
      <t>コウコウセイ</t>
    </rPh>
    <rPh sb="12" eb="13">
      <t>エン</t>
    </rPh>
    <phoneticPr fontId="4"/>
  </si>
  <si>
    <t>小学生以下（3,520円）</t>
    <rPh sb="0" eb="3">
      <t>ショウガクセイ</t>
    </rPh>
    <rPh sb="3" eb="5">
      <t>イカ</t>
    </rPh>
    <rPh sb="11" eb="12">
      <t>エン</t>
    </rPh>
    <phoneticPr fontId="4"/>
  </si>
  <si>
    <t>大人（5,390円）</t>
    <phoneticPr fontId="4"/>
  </si>
  <si>
    <t>中学・高校生（4,840円）</t>
    <rPh sb="0" eb="2">
      <t>チュウガク</t>
    </rPh>
    <rPh sb="3" eb="6">
      <t>コウコウセイ</t>
    </rPh>
    <rPh sb="12" eb="13">
      <t>エン</t>
    </rPh>
    <phoneticPr fontId="4"/>
  </si>
  <si>
    <t>小学生以下（4,070円）</t>
    <rPh sb="0" eb="3">
      <t>ショウガクセイ</t>
    </rPh>
    <rPh sb="3" eb="5">
      <t>イカ</t>
    </rPh>
    <rPh sb="11" eb="12">
      <t>エン</t>
    </rPh>
    <phoneticPr fontId="4"/>
  </si>
  <si>
    <t>1部屋を1名利用（9,020円）</t>
    <rPh sb="1" eb="3">
      <t>ヘヤ</t>
    </rPh>
    <rPh sb="5" eb="6">
      <t>メイ</t>
    </rPh>
    <rPh sb="6" eb="8">
      <t>リヨウ</t>
    </rPh>
    <phoneticPr fontId="4"/>
  </si>
  <si>
    <t>1部屋を2名利用（7,260円）</t>
    <rPh sb="1" eb="3">
      <t>ヘヤ</t>
    </rPh>
    <rPh sb="5" eb="6">
      <t>メイ</t>
    </rPh>
    <rPh sb="6" eb="8">
      <t>リヨウ</t>
    </rPh>
    <phoneticPr fontId="4"/>
  </si>
  <si>
    <t>1部屋を1名利用（9,570円）</t>
    <rPh sb="1" eb="3">
      <t>ヘヤ</t>
    </rPh>
    <rPh sb="5" eb="6">
      <t>メイ</t>
    </rPh>
    <rPh sb="6" eb="8">
      <t>リヨウ</t>
    </rPh>
    <phoneticPr fontId="4"/>
  </si>
  <si>
    <t>1部屋を2名利用（7,810円）</t>
    <rPh sb="1" eb="3">
      <t>ヘヤ</t>
    </rPh>
    <rPh sb="5" eb="6">
      <t>メイ</t>
    </rPh>
    <rPh sb="6" eb="8">
      <t>リヨウ</t>
    </rPh>
    <phoneticPr fontId="4"/>
  </si>
  <si>
    <t>1部屋を1名利用（7,920円）</t>
    <rPh sb="1" eb="3">
      <t>ヘヤ</t>
    </rPh>
    <rPh sb="5" eb="6">
      <t>メイ</t>
    </rPh>
    <rPh sb="6" eb="8">
      <t>リヨウ</t>
    </rPh>
    <phoneticPr fontId="4"/>
  </si>
  <si>
    <t>1部屋を2名利用（6,160円）</t>
    <rPh sb="1" eb="3">
      <t>ヘヤ</t>
    </rPh>
    <rPh sb="5" eb="6">
      <t>メイ</t>
    </rPh>
    <rPh sb="6" eb="8">
      <t>リヨウ</t>
    </rPh>
    <phoneticPr fontId="4"/>
  </si>
  <si>
    <t>1部屋を1名利用（8,470円）</t>
    <rPh sb="1" eb="3">
      <t>ヘヤ</t>
    </rPh>
    <rPh sb="5" eb="6">
      <t>メイ</t>
    </rPh>
    <rPh sb="6" eb="8">
      <t>リヨウ</t>
    </rPh>
    <phoneticPr fontId="4"/>
  </si>
  <si>
    <t>1部屋を2名利用（6,710円）</t>
    <rPh sb="1" eb="3">
      <t>ヘヤ</t>
    </rPh>
    <rPh sb="5" eb="6">
      <t>メイ</t>
    </rPh>
    <rPh sb="6" eb="8">
      <t>リヨウ</t>
    </rPh>
    <phoneticPr fontId="4"/>
  </si>
  <si>
    <t>・人数変更は2日前までとさせていただきます。それ以降はキャンセル料金として1名1泊あたり食事代1,760円をご負担いただきます。</t>
    <rPh sb="1" eb="3">
      <t>ニンズウ</t>
    </rPh>
    <rPh sb="3" eb="5">
      <t>ヘンコウ</t>
    </rPh>
    <rPh sb="7" eb="8">
      <t>ニチ</t>
    </rPh>
    <rPh sb="8" eb="9">
      <t>マエ</t>
    </rPh>
    <rPh sb="24" eb="26">
      <t>イコウ</t>
    </rPh>
    <rPh sb="32" eb="34">
      <t>リョウキン</t>
    </rPh>
    <rPh sb="38" eb="39">
      <t>メイ</t>
    </rPh>
    <rPh sb="40" eb="41">
      <t>ハク</t>
    </rPh>
    <rPh sb="44" eb="47">
      <t>ショクジダイ</t>
    </rPh>
    <rPh sb="52" eb="53">
      <t>エン</t>
    </rPh>
    <rPh sb="55" eb="57">
      <t>フタン</t>
    </rPh>
    <phoneticPr fontId="4"/>
  </si>
  <si>
    <t>サニックスOpen新体操チーム選手権2024</t>
    <rPh sb="9" eb="12">
      <t>シンタイソウ</t>
    </rPh>
    <rPh sb="15" eb="18">
      <t>センシュケン</t>
    </rPh>
    <phoneticPr fontId="4"/>
  </si>
  <si>
    <t>懇親会</t>
    <rPh sb="0" eb="3">
      <t>コンシンカイ</t>
    </rPh>
    <phoneticPr fontId="4"/>
  </si>
  <si>
    <t>2,200円</t>
    <rPh sb="5" eb="6">
      <t>エン</t>
    </rPh>
    <phoneticPr fontId="4"/>
  </si>
  <si>
    <t>※コーチ懇親会を2月9日(金)19時より「和食処さくら」にて予定しております。</t>
    <rPh sb="4" eb="7">
      <t>コンシンカイ</t>
    </rPh>
    <rPh sb="9" eb="10">
      <t>ガツ</t>
    </rPh>
    <rPh sb="11" eb="12">
      <t>ニチ</t>
    </rPh>
    <rPh sb="13" eb="14">
      <t>キン</t>
    </rPh>
    <rPh sb="17" eb="18">
      <t>ジ</t>
    </rPh>
    <rPh sb="21" eb="24">
      <t>ワショクドコロ</t>
    </rPh>
    <rPh sb="30" eb="32">
      <t>ヨテイ</t>
    </rPh>
    <phoneticPr fontId="4"/>
  </si>
  <si>
    <r>
      <t>宿泊申し込み締め切り</t>
    </r>
    <r>
      <rPr>
        <b/>
        <sz val="12"/>
        <color rgb="FFFF0000"/>
        <rFont val="ＭＳ Ｐゴシック"/>
        <family val="3"/>
        <charset val="128"/>
      </rPr>
      <t>1月10日(水)</t>
    </r>
    <r>
      <rPr>
        <sz val="12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 xml:space="preserve">Email </t>
    </r>
    <r>
      <rPr>
        <b/>
        <sz val="14"/>
        <rFont val="ＭＳ Ｐゴシック"/>
        <family val="3"/>
        <charset val="128"/>
      </rPr>
      <t>sanixopen@g-arena.com</t>
    </r>
    <r>
      <rPr>
        <sz val="12"/>
        <rFont val="ＭＳ Ｐゴシック"/>
        <family val="3"/>
        <charset val="128"/>
      </rPr>
      <t xml:space="preserve">  TEL0940-33-8400　FAX0940-33-8419　事業・国際課　今村</t>
    </r>
    <rPh sb="0" eb="2">
      <t>シュクハク</t>
    </rPh>
    <rPh sb="2" eb="3">
      <t>モウ</t>
    </rPh>
    <rPh sb="4" eb="5">
      <t>コ</t>
    </rPh>
    <rPh sb="6" eb="7">
      <t>シ</t>
    </rPh>
    <rPh sb="8" eb="9">
      <t>キ</t>
    </rPh>
    <rPh sb="11" eb="12">
      <t>ガツ</t>
    </rPh>
    <rPh sb="14" eb="15">
      <t>ニチ</t>
    </rPh>
    <rPh sb="16" eb="17">
      <t>スイ</t>
    </rPh>
    <rPh sb="80" eb="82">
      <t>ジギョウ</t>
    </rPh>
    <rPh sb="83" eb="86">
      <t>コクサイカ</t>
    </rPh>
    <rPh sb="87" eb="89">
      <t>イマムラ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</si>
</sst>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m&quot;月&quot;d&quot;日&quot;;@"/>
    <numFmt numFmtId="177" formatCode="0_);[Red]\(0\)"/>
    <numFmt numFmtId="178" formatCode="aaa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191">
    <xf numFmtId="0" fontId="0" fillId="0" borderId="0" xfId="0"/>
    <xf numFmtId="0" fontId="5" fillId="0" borderId="0" xfId="4" applyFont="1" applyAlignment="1">
      <alignment vertical="center"/>
    </xf>
    <xf numFmtId="0" fontId="0" fillId="0" borderId="0" xfId="4" applyFont="1" applyAlignment="1">
      <alignment horizontal="center" vertical="center"/>
    </xf>
    <xf numFmtId="0" fontId="0" fillId="0" borderId="0" xfId="4" applyFont="1" applyAlignment="1">
      <alignment vertical="center"/>
    </xf>
    <xf numFmtId="0" fontId="10" fillId="0" borderId="0" xfId="4" applyFont="1" applyAlignment="1">
      <alignment horizontal="center" vertical="center" shrinkToFit="1"/>
    </xf>
    <xf numFmtId="0" fontId="7" fillId="0" borderId="9" xfId="4" applyFont="1" applyBorder="1" applyAlignment="1">
      <alignment vertical="center" shrinkToFit="1"/>
    </xf>
    <xf numFmtId="0" fontId="7" fillId="0" borderId="0" xfId="4" applyFont="1" applyAlignment="1">
      <alignment vertical="center" shrinkToFit="1"/>
    </xf>
    <xf numFmtId="0" fontId="12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11" fillId="0" borderId="0" xfId="6" applyFont="1">
      <alignment vertical="center"/>
    </xf>
    <xf numFmtId="0" fontId="0" fillId="0" borderId="0" xfId="6" applyFont="1">
      <alignment vertical="center"/>
    </xf>
    <xf numFmtId="0" fontId="12" fillId="0" borderId="27" xfId="6" applyFont="1" applyBorder="1" applyAlignment="1">
      <alignment horizontal="center" vertical="center"/>
    </xf>
    <xf numFmtId="0" fontId="12" fillId="0" borderId="25" xfId="6" applyFont="1" applyBorder="1" applyAlignment="1">
      <alignment horizontal="right" vertical="center"/>
    </xf>
    <xf numFmtId="0" fontId="12" fillId="0" borderId="26" xfId="6" applyFont="1" applyBorder="1" applyAlignment="1">
      <alignment horizontal="center" vertical="center"/>
    </xf>
    <xf numFmtId="0" fontId="12" fillId="0" borderId="29" xfId="6" applyFont="1" applyBorder="1" applyAlignment="1">
      <alignment horizontal="right" vertical="center"/>
    </xf>
    <xf numFmtId="0" fontId="12" fillId="0" borderId="28" xfId="6" applyFont="1" applyBorder="1">
      <alignment vertical="center"/>
    </xf>
    <xf numFmtId="0" fontId="12" fillId="0" borderId="26" xfId="6" applyFont="1" applyBorder="1">
      <alignment vertical="center"/>
    </xf>
    <xf numFmtId="0" fontId="12" fillId="0" borderId="28" xfId="6" applyFont="1" applyBorder="1" applyAlignment="1">
      <alignment horizontal="right" vertical="center"/>
    </xf>
    <xf numFmtId="0" fontId="12" fillId="0" borderId="27" xfId="6" applyFont="1" applyBorder="1">
      <alignment vertical="center"/>
    </xf>
    <xf numFmtId="0" fontId="12" fillId="0" borderId="0" xfId="6" applyFont="1" applyAlignment="1">
      <alignment horizontal="left" vertical="center" shrinkToFit="1"/>
    </xf>
    <xf numFmtId="0" fontId="12" fillId="0" borderId="0" xfId="6" applyFont="1" applyAlignment="1">
      <alignment horizontal="right" vertical="center" shrinkToFit="1"/>
    </xf>
    <xf numFmtId="0" fontId="12" fillId="0" borderId="0" xfId="4" applyFont="1" applyAlignment="1">
      <alignment horizontal="right" vertical="center" wrapText="1"/>
    </xf>
    <xf numFmtId="0" fontId="0" fillId="0" borderId="0" xfId="4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11" fillId="0" borderId="0" xfId="4" applyFont="1" applyAlignment="1">
      <alignment horizontal="center" vertical="center" wrapText="1"/>
    </xf>
    <xf numFmtId="0" fontId="14" fillId="0" borderId="0" xfId="4" applyFont="1" applyAlignment="1">
      <alignment vertical="center"/>
    </xf>
    <xf numFmtId="0" fontId="14" fillId="0" borderId="9" xfId="4" applyFont="1" applyBorder="1" applyAlignment="1">
      <alignment horizontal="left" vertical="center" shrinkToFit="1"/>
    </xf>
    <xf numFmtId="0" fontId="14" fillId="0" borderId="0" xfId="4" applyFont="1" applyAlignment="1">
      <alignment horizontal="left" vertical="center" shrinkToFit="1"/>
    </xf>
    <xf numFmtId="0" fontId="11" fillId="0" borderId="0" xfId="4" applyFont="1" applyAlignment="1">
      <alignment horizontal="left" vertical="center"/>
    </xf>
    <xf numFmtId="0" fontId="11" fillId="0" borderId="0" xfId="4" applyFont="1" applyAlignment="1">
      <alignment vertical="center"/>
    </xf>
    <xf numFmtId="0" fontId="15" fillId="0" borderId="0" xfId="4" applyFont="1" applyAlignment="1">
      <alignment vertical="center" shrinkToFit="1"/>
    </xf>
    <xf numFmtId="0" fontId="14" fillId="0" borderId="0" xfId="4" applyFont="1" applyAlignment="1">
      <alignment horizontal="left" vertical="center"/>
    </xf>
    <xf numFmtId="0" fontId="12" fillId="0" borderId="0" xfId="4" applyFont="1" applyAlignment="1">
      <alignment horizontal="left" vertical="center"/>
    </xf>
    <xf numFmtId="0" fontId="13" fillId="0" borderId="0" xfId="4" applyFont="1" applyAlignment="1">
      <alignment horizontal="left" vertical="center"/>
    </xf>
    <xf numFmtId="0" fontId="12" fillId="0" borderId="0" xfId="4" applyFont="1" applyAlignment="1">
      <alignment vertical="center"/>
    </xf>
    <xf numFmtId="0" fontId="0" fillId="0" borderId="6" xfId="4" applyFont="1" applyBorder="1" applyAlignment="1">
      <alignment vertical="center"/>
    </xf>
    <xf numFmtId="178" fontId="11" fillId="2" borderId="5" xfId="4" applyNumberFormat="1" applyFont="1" applyFill="1" applyBorder="1" applyAlignment="1">
      <alignment horizontal="left" vertical="center" wrapText="1"/>
    </xf>
    <xf numFmtId="176" fontId="0" fillId="0" borderId="0" xfId="6" applyNumberFormat="1" applyFont="1">
      <alignment vertical="center"/>
    </xf>
    <xf numFmtId="0" fontId="0" fillId="0" borderId="5" xfId="4" applyFont="1" applyBorder="1" applyAlignment="1">
      <alignment vertical="center"/>
    </xf>
    <xf numFmtId="0" fontId="5" fillId="0" borderId="5" xfId="4" applyFont="1" applyBorder="1" applyAlignment="1">
      <alignment vertical="center"/>
    </xf>
    <xf numFmtId="0" fontId="13" fillId="0" borderId="5" xfId="4" applyFont="1" applyBorder="1" applyAlignment="1">
      <alignment vertical="center"/>
    </xf>
    <xf numFmtId="178" fontId="5" fillId="0" borderId="5" xfId="4" applyNumberFormat="1" applyFont="1" applyBorder="1" applyAlignment="1">
      <alignment horizontal="center" vertical="center" shrinkToFit="1"/>
    </xf>
    <xf numFmtId="178" fontId="14" fillId="0" borderId="5" xfId="4" applyNumberFormat="1" applyFont="1" applyBorder="1" applyAlignment="1">
      <alignment vertical="center"/>
    </xf>
    <xf numFmtId="0" fontId="0" fillId="0" borderId="6" xfId="4" applyFont="1" applyBorder="1" applyAlignment="1">
      <alignment horizontal="center" vertical="center"/>
    </xf>
    <xf numFmtId="177" fontId="5" fillId="3" borderId="5" xfId="4" applyNumberFormat="1" applyFont="1" applyFill="1" applyBorder="1" applyAlignment="1" applyProtection="1">
      <alignment vertical="center"/>
      <protection locked="0"/>
    </xf>
    <xf numFmtId="0" fontId="5" fillId="3" borderId="5" xfId="4" applyFont="1" applyFill="1" applyBorder="1" applyAlignment="1" applyProtection="1">
      <alignment vertical="center"/>
      <protection locked="0"/>
    </xf>
    <xf numFmtId="0" fontId="5" fillId="3" borderId="2" xfId="4" applyFont="1" applyFill="1" applyBorder="1" applyAlignment="1" applyProtection="1">
      <alignment vertical="center"/>
      <protection locked="0"/>
    </xf>
    <xf numFmtId="0" fontId="9" fillId="3" borderId="28" xfId="6" applyFont="1" applyFill="1" applyBorder="1" applyAlignment="1" applyProtection="1">
      <alignment horizontal="right" vertical="center"/>
      <protection locked="0"/>
    </xf>
    <xf numFmtId="0" fontId="12" fillId="3" borderId="28" xfId="6" applyFont="1" applyFill="1" applyBorder="1" applyAlignment="1" applyProtection="1">
      <alignment horizontal="center" vertical="center"/>
      <protection locked="0"/>
    </xf>
    <xf numFmtId="0" fontId="9" fillId="3" borderId="28" xfId="6" applyFont="1" applyFill="1" applyBorder="1" applyAlignment="1" applyProtection="1">
      <alignment horizontal="center" vertical="center"/>
      <protection locked="0"/>
    </xf>
    <xf numFmtId="0" fontId="11" fillId="3" borderId="2" xfId="5" applyFont="1" applyFill="1" applyBorder="1" applyAlignment="1" applyProtection="1">
      <alignment vertical="center" shrinkToFit="1"/>
      <protection locked="0"/>
    </xf>
    <xf numFmtId="0" fontId="12" fillId="0" borderId="28" xfId="6" applyFont="1" applyBorder="1" applyAlignment="1">
      <alignment horizontal="center" vertical="center"/>
    </xf>
    <xf numFmtId="0" fontId="11" fillId="3" borderId="12" xfId="4" applyFont="1" applyFill="1" applyBorder="1" applyAlignment="1" applyProtection="1">
      <alignment horizontal="right" vertical="center"/>
      <protection locked="0"/>
    </xf>
    <xf numFmtId="0" fontId="11" fillId="3" borderId="62" xfId="4" applyFont="1" applyFill="1" applyBorder="1" applyAlignment="1" applyProtection="1">
      <alignment vertical="center"/>
      <protection locked="0"/>
    </xf>
    <xf numFmtId="0" fontId="11" fillId="3" borderId="63" xfId="4" applyFont="1" applyFill="1" applyBorder="1" applyAlignment="1" applyProtection="1">
      <alignment vertical="center"/>
      <protection locked="0"/>
    </xf>
    <xf numFmtId="0" fontId="0" fillId="0" borderId="0" xfId="4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vertical="center"/>
      <protection locked="0"/>
    </xf>
    <xf numFmtId="178" fontId="13" fillId="2" borderId="59" xfId="6" applyNumberFormat="1" applyFont="1" applyFill="1" applyBorder="1" applyAlignment="1">
      <alignment horizontal="center" vertical="center" shrinkToFit="1"/>
    </xf>
    <xf numFmtId="178" fontId="13" fillId="2" borderId="29" xfId="6" applyNumberFormat="1" applyFont="1" applyFill="1" applyBorder="1" applyAlignment="1">
      <alignment horizontal="center" vertical="center" shrinkToFit="1"/>
    </xf>
    <xf numFmtId="0" fontId="13" fillId="2" borderId="17" xfId="6" applyFont="1" applyFill="1" applyBorder="1" applyAlignment="1">
      <alignment horizontal="center" vertical="center" shrinkToFit="1"/>
    </xf>
    <xf numFmtId="0" fontId="13" fillId="2" borderId="31" xfId="6" applyFont="1" applyFill="1" applyBorder="1" applyAlignment="1">
      <alignment horizontal="center" vertical="center" shrinkToFit="1"/>
    </xf>
    <xf numFmtId="0" fontId="13" fillId="2" borderId="40" xfId="6" applyFont="1" applyFill="1" applyBorder="1" applyAlignment="1">
      <alignment horizontal="center" vertical="center"/>
    </xf>
    <xf numFmtId="0" fontId="13" fillId="2" borderId="42" xfId="6" applyFont="1" applyFill="1" applyBorder="1" applyAlignment="1">
      <alignment horizontal="center" vertical="center"/>
    </xf>
    <xf numFmtId="0" fontId="13" fillId="2" borderId="38" xfId="6" applyFont="1" applyFill="1" applyBorder="1" applyAlignment="1">
      <alignment horizontal="center" vertical="center" shrinkToFit="1"/>
    </xf>
    <xf numFmtId="0" fontId="13" fillId="2" borderId="39" xfId="6" applyFont="1" applyFill="1" applyBorder="1" applyAlignment="1">
      <alignment horizontal="center" vertical="center" shrinkToFit="1"/>
    </xf>
    <xf numFmtId="0" fontId="9" fillId="3" borderId="34" xfId="6" applyFont="1" applyFill="1" applyBorder="1" applyAlignment="1" applyProtection="1">
      <alignment horizontal="right" vertical="center"/>
      <protection locked="0"/>
    </xf>
    <xf numFmtId="0" fontId="12" fillId="0" borderId="34" xfId="6" applyFont="1" applyBorder="1" applyAlignment="1">
      <alignment horizontal="left" vertical="center"/>
    </xf>
    <xf numFmtId="0" fontId="12" fillId="0" borderId="35" xfId="6" applyFont="1" applyBorder="1" applyAlignment="1">
      <alignment horizontal="left" vertical="center"/>
    </xf>
    <xf numFmtId="0" fontId="14" fillId="0" borderId="0" xfId="6" applyFont="1" applyAlignment="1">
      <alignment horizontal="left" vertical="center" shrinkToFit="1"/>
    </xf>
    <xf numFmtId="0" fontId="13" fillId="2" borderId="10" xfId="6" applyFont="1" applyFill="1" applyBorder="1" applyAlignment="1">
      <alignment horizontal="center" vertical="center" wrapText="1"/>
    </xf>
    <xf numFmtId="0" fontId="13" fillId="2" borderId="11" xfId="6" applyFont="1" applyFill="1" applyBorder="1" applyAlignment="1">
      <alignment horizontal="center" vertical="center" wrapText="1"/>
    </xf>
    <xf numFmtId="0" fontId="13" fillId="2" borderId="12" xfId="6" applyFont="1" applyFill="1" applyBorder="1" applyAlignment="1">
      <alignment horizontal="center" vertical="center" wrapText="1"/>
    </xf>
    <xf numFmtId="0" fontId="13" fillId="2" borderId="13" xfId="6" applyFont="1" applyFill="1" applyBorder="1" applyAlignment="1">
      <alignment horizontal="center" vertical="center" wrapText="1"/>
    </xf>
    <xf numFmtId="0" fontId="13" fillId="2" borderId="36" xfId="6" applyFont="1" applyFill="1" applyBorder="1" applyAlignment="1">
      <alignment horizontal="center" vertical="center" shrinkToFit="1"/>
    </xf>
    <xf numFmtId="0" fontId="13" fillId="2" borderId="37" xfId="6" applyFont="1" applyFill="1" applyBorder="1" applyAlignment="1">
      <alignment horizontal="center" vertical="center" shrinkToFit="1"/>
    </xf>
    <xf numFmtId="0" fontId="13" fillId="2" borderId="19" xfId="6" applyFont="1" applyFill="1" applyBorder="1" applyAlignment="1">
      <alignment horizontal="center" vertical="center"/>
    </xf>
    <xf numFmtId="0" fontId="13" fillId="2" borderId="20" xfId="6" applyFont="1" applyFill="1" applyBorder="1" applyAlignment="1">
      <alignment horizontal="center" vertical="center"/>
    </xf>
    <xf numFmtId="0" fontId="13" fillId="2" borderId="21" xfId="6" applyFont="1" applyFill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 shrinkToFit="1"/>
    </xf>
    <xf numFmtId="0" fontId="5" fillId="2" borderId="5" xfId="4" applyFont="1" applyFill="1" applyBorder="1" applyAlignment="1">
      <alignment horizontal="center" vertical="center" shrinkToFit="1"/>
    </xf>
    <xf numFmtId="176" fontId="13" fillId="2" borderId="58" xfId="6" applyNumberFormat="1" applyFont="1" applyFill="1" applyBorder="1" applyAlignment="1">
      <alignment horizontal="center" vertical="center" shrinkToFit="1"/>
    </xf>
    <xf numFmtId="176" fontId="13" fillId="2" borderId="47" xfId="6" applyNumberFormat="1" applyFont="1" applyFill="1" applyBorder="1" applyAlignment="1">
      <alignment horizontal="center" vertical="center" shrinkToFit="1"/>
    </xf>
    <xf numFmtId="176" fontId="13" fillId="2" borderId="27" xfId="6" applyNumberFormat="1" applyFont="1" applyFill="1" applyBorder="1" applyAlignment="1">
      <alignment horizontal="center" vertical="center" shrinkToFit="1"/>
    </xf>
    <xf numFmtId="176" fontId="13" fillId="2" borderId="28" xfId="6" applyNumberFormat="1" applyFont="1" applyFill="1" applyBorder="1" applyAlignment="1">
      <alignment horizontal="center" vertical="center" shrinkToFit="1"/>
    </xf>
    <xf numFmtId="0" fontId="13" fillId="2" borderId="1" xfId="5" applyFont="1" applyFill="1" applyBorder="1" applyAlignment="1">
      <alignment horizontal="center" vertical="center"/>
    </xf>
    <xf numFmtId="0" fontId="6" fillId="0" borderId="0" xfId="4" applyFont="1" applyAlignment="1">
      <alignment horizontal="center" vertical="center" wrapText="1" shrinkToFit="1"/>
    </xf>
    <xf numFmtId="0" fontId="6" fillId="0" borderId="0" xfId="4" applyFont="1" applyAlignment="1">
      <alignment horizontal="center" vertical="center" shrinkToFit="1"/>
    </xf>
    <xf numFmtId="0" fontId="11" fillId="0" borderId="0" xfId="4" applyFont="1" applyAlignment="1">
      <alignment horizontal="center" shrinkToFit="1"/>
    </xf>
    <xf numFmtId="0" fontId="5" fillId="2" borderId="1" xfId="5" applyFont="1" applyFill="1" applyBorder="1" applyAlignment="1">
      <alignment horizontal="center" vertical="center"/>
    </xf>
    <xf numFmtId="0" fontId="11" fillId="3" borderId="1" xfId="5" applyFont="1" applyFill="1" applyBorder="1" applyAlignment="1" applyProtection="1">
      <alignment horizontal="left" vertical="center" shrinkToFit="1"/>
      <protection locked="0"/>
    </xf>
    <xf numFmtId="0" fontId="13" fillId="2" borderId="2" xfId="5" applyFont="1" applyFill="1" applyBorder="1" applyAlignment="1">
      <alignment horizontal="center" vertical="center"/>
    </xf>
    <xf numFmtId="0" fontId="13" fillId="2" borderId="5" xfId="5" applyFont="1" applyFill="1" applyBorder="1" applyAlignment="1">
      <alignment horizontal="center" vertical="center"/>
    </xf>
    <xf numFmtId="0" fontId="13" fillId="2" borderId="6" xfId="5" applyFont="1" applyFill="1" applyBorder="1" applyAlignment="1">
      <alignment horizontal="center" vertical="center"/>
    </xf>
    <xf numFmtId="0" fontId="0" fillId="3" borderId="1" xfId="4" applyFont="1" applyFill="1" applyBorder="1" applyAlignment="1" applyProtection="1">
      <alignment horizontal="left" vertical="center"/>
      <protection locked="0"/>
    </xf>
    <xf numFmtId="0" fontId="13" fillId="2" borderId="1" xfId="5" applyFont="1" applyFill="1" applyBorder="1" applyAlignment="1" applyProtection="1">
      <alignment horizontal="center" vertical="center"/>
      <protection locked="0"/>
    </xf>
    <xf numFmtId="49" fontId="11" fillId="3" borderId="1" xfId="5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4" applyFont="1" applyBorder="1" applyAlignment="1">
      <alignment horizontal="right" vertical="center"/>
    </xf>
    <xf numFmtId="0" fontId="5" fillId="0" borderId="5" xfId="4" applyFont="1" applyBorder="1" applyAlignment="1">
      <alignment horizontal="right" vertical="center"/>
    </xf>
    <xf numFmtId="0" fontId="11" fillId="3" borderId="1" xfId="5" applyFont="1" applyFill="1" applyBorder="1" applyAlignment="1" applyProtection="1">
      <alignment horizontal="left" vertical="center"/>
      <protection locked="0"/>
    </xf>
    <xf numFmtId="0" fontId="13" fillId="0" borderId="0" xfId="6" applyFont="1" applyAlignment="1">
      <alignment horizontal="left" vertical="center"/>
    </xf>
    <xf numFmtId="0" fontId="13" fillId="2" borderId="10" xfId="6" applyFont="1" applyFill="1" applyBorder="1" applyAlignment="1">
      <alignment horizontal="center" vertical="center"/>
    </xf>
    <xf numFmtId="0" fontId="13" fillId="2" borderId="11" xfId="6" applyFont="1" applyFill="1" applyBorder="1" applyAlignment="1">
      <alignment horizontal="center" vertical="center"/>
    </xf>
    <xf numFmtId="0" fontId="13" fillId="2" borderId="12" xfId="6" applyFont="1" applyFill="1" applyBorder="1" applyAlignment="1">
      <alignment horizontal="center" vertical="center"/>
    </xf>
    <xf numFmtId="0" fontId="13" fillId="2" borderId="13" xfId="6" applyFont="1" applyFill="1" applyBorder="1" applyAlignment="1">
      <alignment horizontal="center" vertical="center"/>
    </xf>
    <xf numFmtId="0" fontId="13" fillId="2" borderId="18" xfId="6" applyFont="1" applyFill="1" applyBorder="1" applyAlignment="1">
      <alignment horizontal="center" vertical="center" shrinkToFit="1"/>
    </xf>
    <xf numFmtId="0" fontId="13" fillId="2" borderId="25" xfId="6" applyFont="1" applyFill="1" applyBorder="1" applyAlignment="1">
      <alignment horizontal="center" vertical="center" shrinkToFit="1"/>
    </xf>
    <xf numFmtId="0" fontId="13" fillId="2" borderId="26" xfId="6" applyFont="1" applyFill="1" applyBorder="1" applyAlignment="1">
      <alignment horizontal="center" vertical="center" shrinkToFit="1"/>
    </xf>
    <xf numFmtId="0" fontId="13" fillId="2" borderId="32" xfId="6" applyFont="1" applyFill="1" applyBorder="1" applyAlignment="1">
      <alignment horizontal="center" vertical="center" shrinkToFit="1"/>
    </xf>
    <xf numFmtId="0" fontId="13" fillId="2" borderId="33" xfId="6" applyFont="1" applyFill="1" applyBorder="1" applyAlignment="1">
      <alignment horizontal="center" vertical="center" shrinkToFit="1"/>
    </xf>
    <xf numFmtId="0" fontId="14" fillId="0" borderId="0" xfId="4" applyFont="1" applyAlignment="1">
      <alignment horizontal="left" vertical="center" shrinkToFit="1"/>
    </xf>
    <xf numFmtId="0" fontId="14" fillId="0" borderId="0" xfId="4" applyFont="1" applyAlignment="1">
      <alignment horizontal="left" vertical="center" wrapText="1"/>
    </xf>
    <xf numFmtId="0" fontId="5" fillId="0" borderId="0" xfId="4" applyFont="1" applyAlignment="1">
      <alignment horizontal="left" vertical="center" wrapText="1"/>
    </xf>
    <xf numFmtId="0" fontId="11" fillId="2" borderId="43" xfId="4" applyFont="1" applyFill="1" applyBorder="1" applyAlignment="1">
      <alignment horizontal="center" vertical="center"/>
    </xf>
    <xf numFmtId="0" fontId="11" fillId="2" borderId="44" xfId="4" applyFont="1" applyFill="1" applyBorder="1" applyAlignment="1">
      <alignment horizontal="center" vertical="center"/>
    </xf>
    <xf numFmtId="0" fontId="11" fillId="2" borderId="45" xfId="4" applyFont="1" applyFill="1" applyBorder="1" applyAlignment="1">
      <alignment horizontal="center" vertical="center"/>
    </xf>
    <xf numFmtId="0" fontId="11" fillId="2" borderId="51" xfId="4" applyFont="1" applyFill="1" applyBorder="1" applyAlignment="1">
      <alignment horizontal="center" vertical="center"/>
    </xf>
    <xf numFmtId="0" fontId="11" fillId="2" borderId="52" xfId="4" applyFont="1" applyFill="1" applyBorder="1" applyAlignment="1">
      <alignment horizontal="center" vertical="center"/>
    </xf>
    <xf numFmtId="0" fontId="11" fillId="2" borderId="53" xfId="4" applyFont="1" applyFill="1" applyBorder="1" applyAlignment="1">
      <alignment horizontal="center" vertical="center"/>
    </xf>
    <xf numFmtId="0" fontId="11" fillId="2" borderId="46" xfId="4" applyFont="1" applyFill="1" applyBorder="1" applyAlignment="1">
      <alignment horizontal="center" vertical="center"/>
    </xf>
    <xf numFmtId="0" fontId="11" fillId="2" borderId="47" xfId="4" applyFont="1" applyFill="1" applyBorder="1" applyAlignment="1">
      <alignment horizontal="center" vertical="center"/>
    </xf>
    <xf numFmtId="0" fontId="11" fillId="2" borderId="48" xfId="4" applyFont="1" applyFill="1" applyBorder="1" applyAlignment="1">
      <alignment horizontal="center" vertical="center"/>
    </xf>
    <xf numFmtId="0" fontId="11" fillId="2" borderId="49" xfId="4" applyFont="1" applyFill="1" applyBorder="1" applyAlignment="1">
      <alignment horizontal="center" vertical="center" shrinkToFit="1"/>
    </xf>
    <xf numFmtId="0" fontId="11" fillId="2" borderId="46" xfId="4" applyFont="1" applyFill="1" applyBorder="1" applyAlignment="1">
      <alignment horizontal="center" vertical="center" shrinkToFit="1"/>
    </xf>
    <xf numFmtId="0" fontId="11" fillId="2" borderId="49" xfId="4" applyFont="1" applyFill="1" applyBorder="1" applyAlignment="1">
      <alignment horizontal="center" vertical="center"/>
    </xf>
    <xf numFmtId="0" fontId="11" fillId="2" borderId="50" xfId="4" applyFont="1" applyFill="1" applyBorder="1" applyAlignment="1">
      <alignment horizontal="center" vertical="center"/>
    </xf>
    <xf numFmtId="0" fontId="11" fillId="2" borderId="26" xfId="4" applyFont="1" applyFill="1" applyBorder="1" applyAlignment="1">
      <alignment horizontal="center" vertical="center"/>
    </xf>
    <xf numFmtId="0" fontId="11" fillId="2" borderId="28" xfId="4" applyFont="1" applyFill="1" applyBorder="1" applyAlignment="1">
      <alignment horizontal="center" vertical="center"/>
    </xf>
    <xf numFmtId="0" fontId="11" fillId="2" borderId="25" xfId="4" applyFont="1" applyFill="1" applyBorder="1" applyAlignment="1">
      <alignment horizontal="center" vertical="center"/>
    </xf>
    <xf numFmtId="0" fontId="11" fillId="2" borderId="54" xfId="4" applyFont="1" applyFill="1" applyBorder="1" applyAlignment="1">
      <alignment horizontal="center" vertical="center"/>
    </xf>
    <xf numFmtId="0" fontId="11" fillId="2" borderId="33" xfId="4" applyFont="1" applyFill="1" applyBorder="1" applyAlignment="1">
      <alignment horizontal="center" vertical="center"/>
    </xf>
    <xf numFmtId="56" fontId="11" fillId="2" borderId="4" xfId="4" applyNumberFormat="1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 applyProtection="1">
      <alignment horizontal="center" vertical="center"/>
      <protection locked="0"/>
    </xf>
    <xf numFmtId="0" fontId="7" fillId="3" borderId="30" xfId="4" applyFont="1" applyFill="1" applyBorder="1" applyAlignment="1" applyProtection="1">
      <alignment horizontal="center" vertical="center"/>
      <protection locked="0"/>
    </xf>
    <xf numFmtId="0" fontId="9" fillId="3" borderId="28" xfId="6" applyFont="1" applyFill="1" applyBorder="1" applyAlignment="1" applyProtection="1">
      <alignment horizontal="right" vertical="center"/>
      <protection locked="0"/>
    </xf>
    <xf numFmtId="0" fontId="13" fillId="2" borderId="41" xfId="6" applyFont="1" applyFill="1" applyBorder="1" applyAlignment="1">
      <alignment horizontal="center" vertical="center"/>
    </xf>
    <xf numFmtId="0" fontId="7" fillId="3" borderId="2" xfId="4" applyFont="1" applyFill="1" applyBorder="1" applyAlignment="1" applyProtection="1">
      <alignment horizontal="center" vertical="center"/>
      <protection locked="0"/>
    </xf>
    <xf numFmtId="0" fontId="7" fillId="3" borderId="5" xfId="4" applyFont="1" applyFill="1" applyBorder="1" applyAlignment="1" applyProtection="1">
      <alignment horizontal="center" vertical="center"/>
      <protection locked="0"/>
    </xf>
    <xf numFmtId="0" fontId="7" fillId="3" borderId="6" xfId="4" applyFont="1" applyFill="1" applyBorder="1" applyAlignment="1" applyProtection="1">
      <alignment horizontal="center" vertical="center"/>
      <protection locked="0"/>
    </xf>
    <xf numFmtId="0" fontId="7" fillId="0" borderId="65" xfId="4" applyFont="1" applyBorder="1" applyAlignment="1" applyProtection="1">
      <alignment horizontal="center" vertical="center"/>
      <protection locked="0"/>
    </xf>
    <xf numFmtId="0" fontId="7" fillId="0" borderId="66" xfId="4" applyFont="1" applyBorder="1" applyAlignment="1" applyProtection="1">
      <alignment horizontal="center" vertical="center"/>
      <protection locked="0"/>
    </xf>
    <xf numFmtId="0" fontId="14" fillId="0" borderId="9" xfId="4" applyFont="1" applyBorder="1" applyAlignment="1">
      <alignment horizontal="left" vertical="center" shrinkToFit="1"/>
    </xf>
    <xf numFmtId="0" fontId="13" fillId="2" borderId="10" xfId="4" applyFont="1" applyFill="1" applyBorder="1" applyAlignment="1">
      <alignment horizontal="center" vertical="center"/>
    </xf>
    <xf numFmtId="0" fontId="13" fillId="2" borderId="11" xfId="4" applyFont="1" applyFill="1" applyBorder="1" applyAlignment="1">
      <alignment horizontal="center" vertical="center"/>
    </xf>
    <xf numFmtId="0" fontId="13" fillId="2" borderId="12" xfId="4" applyFont="1" applyFill="1" applyBorder="1" applyAlignment="1">
      <alignment horizontal="center" vertical="center"/>
    </xf>
    <xf numFmtId="0" fontId="13" fillId="0" borderId="0" xfId="4" applyFont="1" applyAlignment="1">
      <alignment horizontal="left" vertical="center"/>
    </xf>
    <xf numFmtId="0" fontId="16" fillId="0" borderId="0" xfId="4" applyFont="1" applyAlignment="1">
      <alignment horizontal="left" vertical="center" shrinkToFit="1"/>
    </xf>
    <xf numFmtId="0" fontId="11" fillId="3" borderId="5" xfId="5" applyFont="1" applyFill="1" applyBorder="1" applyAlignment="1" applyProtection="1">
      <alignment horizontal="left" vertical="center" shrinkToFit="1"/>
      <protection locked="0"/>
    </xf>
    <xf numFmtId="0" fontId="11" fillId="3" borderId="6" xfId="5" applyFont="1" applyFill="1" applyBorder="1" applyAlignment="1" applyProtection="1">
      <alignment horizontal="left" vertical="center" shrinkToFit="1"/>
      <protection locked="0"/>
    </xf>
    <xf numFmtId="0" fontId="13" fillId="2" borderId="22" xfId="4" applyFont="1" applyFill="1" applyBorder="1" applyAlignment="1">
      <alignment horizontal="center" vertical="center"/>
    </xf>
    <xf numFmtId="0" fontId="13" fillId="2" borderId="23" xfId="4" applyFont="1" applyFill="1" applyBorder="1" applyAlignment="1">
      <alignment horizontal="center" vertical="center"/>
    </xf>
    <xf numFmtId="0" fontId="13" fillId="2" borderId="24" xfId="4" applyFont="1" applyFill="1" applyBorder="1" applyAlignment="1">
      <alignment horizontal="center" vertical="center"/>
    </xf>
    <xf numFmtId="0" fontId="6" fillId="3" borderId="6" xfId="4" applyFont="1" applyFill="1" applyBorder="1" applyAlignment="1" applyProtection="1">
      <alignment horizontal="center" vertical="center"/>
      <protection locked="0"/>
    </xf>
    <xf numFmtId="0" fontId="6" fillId="3" borderId="1" xfId="4" applyFont="1" applyFill="1" applyBorder="1" applyAlignment="1" applyProtection="1">
      <alignment horizontal="center" vertical="center"/>
      <protection locked="0"/>
    </xf>
    <xf numFmtId="0" fontId="14" fillId="0" borderId="9" xfId="4" applyFont="1" applyBorder="1" applyAlignment="1">
      <alignment horizontal="left" vertical="center"/>
    </xf>
    <xf numFmtId="0" fontId="14" fillId="0" borderId="0" xfId="4" applyFont="1" applyAlignment="1">
      <alignment horizontal="left" vertical="center"/>
    </xf>
    <xf numFmtId="0" fontId="12" fillId="3" borderId="58" xfId="4" applyFont="1" applyFill="1" applyBorder="1" applyAlignment="1" applyProtection="1">
      <alignment horizontal="center" vertical="center"/>
      <protection locked="0"/>
    </xf>
    <xf numFmtId="0" fontId="12" fillId="3" borderId="47" xfId="4" applyFont="1" applyFill="1" applyBorder="1" applyAlignment="1" applyProtection="1">
      <alignment horizontal="center" vertical="center"/>
      <protection locked="0"/>
    </xf>
    <xf numFmtId="0" fontId="12" fillId="3" borderId="59" xfId="4" applyFont="1" applyFill="1" applyBorder="1" applyAlignment="1" applyProtection="1">
      <alignment horizontal="center" vertical="center"/>
      <protection locked="0"/>
    </xf>
    <xf numFmtId="0" fontId="12" fillId="3" borderId="60" xfId="4" applyFont="1" applyFill="1" applyBorder="1" applyAlignment="1" applyProtection="1">
      <alignment horizontal="center" vertical="center"/>
      <protection locked="0"/>
    </xf>
    <xf numFmtId="0" fontId="12" fillId="3" borderId="0" xfId="4" applyFont="1" applyFill="1" applyAlignment="1" applyProtection="1">
      <alignment horizontal="center" vertical="center"/>
      <protection locked="0"/>
    </xf>
    <xf numFmtId="0" fontId="12" fillId="3" borderId="61" xfId="4" applyFont="1" applyFill="1" applyBorder="1" applyAlignment="1" applyProtection="1">
      <alignment horizontal="center" vertical="center"/>
      <protection locked="0"/>
    </xf>
    <xf numFmtId="0" fontId="12" fillId="3" borderId="27" xfId="4" applyFont="1" applyFill="1" applyBorder="1" applyAlignment="1" applyProtection="1">
      <alignment horizontal="center" vertical="center"/>
      <protection locked="0"/>
    </xf>
    <xf numFmtId="0" fontId="12" fillId="3" borderId="28" xfId="4" applyFont="1" applyFill="1" applyBorder="1" applyAlignment="1" applyProtection="1">
      <alignment horizontal="center" vertical="center"/>
      <protection locked="0"/>
    </xf>
    <xf numFmtId="0" fontId="12" fillId="3" borderId="29" xfId="4" applyFont="1" applyFill="1" applyBorder="1" applyAlignment="1" applyProtection="1">
      <alignment horizontal="center" vertical="center"/>
      <protection locked="0"/>
    </xf>
    <xf numFmtId="0" fontId="13" fillId="2" borderId="14" xfId="4" applyFont="1" applyFill="1" applyBorder="1" applyAlignment="1">
      <alignment horizontal="center" vertical="center"/>
    </xf>
    <xf numFmtId="0" fontId="13" fillId="2" borderId="15" xfId="4" applyFont="1" applyFill="1" applyBorder="1" applyAlignment="1">
      <alignment horizontal="center" vertical="center"/>
    </xf>
    <xf numFmtId="0" fontId="13" fillId="2" borderId="16" xfId="4" applyFont="1" applyFill="1" applyBorder="1" applyAlignment="1">
      <alignment horizontal="center" vertical="center"/>
    </xf>
    <xf numFmtId="0" fontId="13" fillId="2" borderId="13" xfId="4" applyFont="1" applyFill="1" applyBorder="1" applyAlignment="1">
      <alignment horizontal="center" vertical="center"/>
    </xf>
    <xf numFmtId="0" fontId="13" fillId="2" borderId="3" xfId="4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12" fillId="3" borderId="32" xfId="4" applyFont="1" applyFill="1" applyBorder="1" applyAlignment="1" applyProtection="1">
      <alignment horizontal="center" vertical="center"/>
      <protection locked="0"/>
    </xf>
    <xf numFmtId="0" fontId="12" fillId="3" borderId="54" xfId="4" applyFont="1" applyFill="1" applyBorder="1" applyAlignment="1" applyProtection="1">
      <alignment horizontal="center" vertical="center"/>
      <protection locked="0"/>
    </xf>
    <xf numFmtId="0" fontId="12" fillId="3" borderId="33" xfId="4" applyFont="1" applyFill="1" applyBorder="1" applyAlignment="1" applyProtection="1">
      <alignment horizontal="center" vertical="center"/>
      <protection locked="0"/>
    </xf>
    <xf numFmtId="0" fontId="7" fillId="3" borderId="1" xfId="4" applyFont="1" applyFill="1" applyBorder="1" applyAlignment="1" applyProtection="1">
      <alignment horizontal="center" vertical="center"/>
      <protection locked="0"/>
    </xf>
    <xf numFmtId="0" fontId="7" fillId="3" borderId="8" xfId="4" applyFont="1" applyFill="1" applyBorder="1" applyAlignment="1" applyProtection="1">
      <alignment horizontal="center" vertical="center"/>
      <protection locked="0"/>
    </xf>
    <xf numFmtId="0" fontId="5" fillId="2" borderId="2" xfId="4" applyFont="1" applyFill="1" applyBorder="1" applyAlignment="1">
      <alignment horizontal="center" vertical="center"/>
    </xf>
    <xf numFmtId="0" fontId="5" fillId="2" borderId="5" xfId="4" applyFont="1" applyFill="1" applyBorder="1" applyAlignment="1">
      <alignment horizontal="center" vertical="center"/>
    </xf>
    <xf numFmtId="0" fontId="5" fillId="2" borderId="6" xfId="4" applyFont="1" applyFill="1" applyBorder="1" applyAlignment="1">
      <alignment horizontal="center" vertical="center"/>
    </xf>
    <xf numFmtId="0" fontId="0" fillId="0" borderId="2" xfId="4" applyFont="1" applyBorder="1" applyAlignment="1">
      <alignment horizontal="center" vertical="center"/>
    </xf>
    <xf numFmtId="0" fontId="0" fillId="0" borderId="6" xfId="4" applyFont="1" applyBorder="1" applyAlignment="1">
      <alignment horizontal="center" vertical="center"/>
    </xf>
    <xf numFmtId="0" fontId="12" fillId="0" borderId="0" xfId="4" applyFont="1" applyAlignment="1">
      <alignment horizontal="left" vertical="center"/>
    </xf>
    <xf numFmtId="0" fontId="12" fillId="0" borderId="0" xfId="4" applyFont="1" applyAlignment="1">
      <alignment horizontal="left" vertical="center" shrinkToFit="1"/>
    </xf>
    <xf numFmtId="0" fontId="7" fillId="0" borderId="57" xfId="4" applyFont="1" applyBorder="1" applyAlignment="1">
      <alignment horizontal="center" vertical="center"/>
    </xf>
    <xf numFmtId="0" fontId="7" fillId="0" borderId="55" xfId="4" applyFont="1" applyBorder="1" applyAlignment="1">
      <alignment horizontal="center" vertical="center"/>
    </xf>
    <xf numFmtId="0" fontId="7" fillId="0" borderId="56" xfId="4" applyFont="1" applyBorder="1" applyAlignment="1">
      <alignment horizontal="center" vertical="center"/>
    </xf>
    <xf numFmtId="0" fontId="7" fillId="0" borderId="64" xfId="4" applyFont="1" applyBorder="1" applyAlignment="1" applyProtection="1">
      <alignment horizontal="center" vertical="center"/>
      <protection locked="0"/>
    </xf>
    <xf numFmtId="0" fontId="7" fillId="0" borderId="57" xfId="4" applyFont="1" applyBorder="1" applyAlignment="1" applyProtection="1">
      <alignment horizontal="center" vertical="center"/>
      <protection locked="0"/>
    </xf>
    <xf numFmtId="0" fontId="12" fillId="0" borderId="28" xfId="6" applyFont="1" applyBorder="1" applyAlignment="1">
      <alignment horizontal="left" vertical="center"/>
    </xf>
    <xf numFmtId="0" fontId="12" fillId="0" borderId="29" xfId="6" applyFont="1" applyBorder="1" applyAlignment="1">
      <alignment horizontal="left" vertical="center"/>
    </xf>
  </cellXfs>
  <cellStyles count="8">
    <cellStyle name="桁区切り 2" xfId="1" xr:uid="{191692B0-E8DB-4343-AB16-4C5B9CD2DFF2}"/>
    <cellStyle name="通貨 2" xfId="7" xr:uid="{B180F93E-2483-4106-9195-99B43CE27453}"/>
    <cellStyle name="標準" xfId="0" builtinId="0"/>
    <cellStyle name="標準 2" xfId="2" xr:uid="{630E11D1-E8D8-433A-8342-59945E0D6886}"/>
    <cellStyle name="標準 3" xfId="3" xr:uid="{F7A9A43F-6E1F-4E6A-B420-EC6CFD6998AA}"/>
    <cellStyle name="標準 3 2" xfId="4" xr:uid="{C85E0DFD-B238-4019-82B8-E34A853DE8A1}"/>
    <cellStyle name="標準 4" xfId="5" xr:uid="{E3BCE3D3-8C3E-435C-9936-D8AF448F06E2}"/>
    <cellStyle name="標準 5" xfId="6" xr:uid="{8B7547C1-935C-47F9-9F4D-00D9309524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G$45" lockText="1" noThreeD="1"/>
</file>

<file path=xl/ctrlProps/ctrlProp2.xml><?xml version="1.0" encoding="utf-8"?>
<formControlPr xmlns="http://schemas.microsoft.com/office/spreadsheetml/2009/9/main" objectType="CheckBox" fmlaLink="$AH$4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44</xdr:row>
          <xdr:rowOff>45720</xdr:rowOff>
        </xdr:from>
        <xdr:to>
          <xdr:col>8</xdr:col>
          <xdr:colOff>228600</xdr:colOff>
          <xdr:row>44</xdr:row>
          <xdr:rowOff>289560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44</xdr:row>
          <xdr:rowOff>45720</xdr:rowOff>
        </xdr:from>
        <xdr:to>
          <xdr:col>10</xdr:col>
          <xdr:colOff>228600</xdr:colOff>
          <xdr:row>44</xdr:row>
          <xdr:rowOff>289560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F3CE5-936E-4A58-B188-98CC314F984E}">
  <sheetPr>
    <pageSetUpPr fitToPage="1"/>
  </sheetPr>
  <dimension ref="B1:AM61"/>
  <sheetViews>
    <sheetView tabSelected="1" view="pageBreakPreview" topLeftCell="A15" zoomScaleNormal="100" zoomScaleSheetLayoutView="100" workbookViewId="0">
      <selection activeCell="R42" sqref="R42:AE42"/>
    </sheetView>
  </sheetViews>
  <sheetFormatPr defaultColWidth="4.44140625" defaultRowHeight="8.25" customHeight="1" outlineLevelCol="1" x14ac:dyDescent="0.2"/>
  <cols>
    <col min="1" max="1" width="1.109375" style="1" customWidth="1"/>
    <col min="2" max="5" width="3.6640625" style="1" customWidth="1"/>
    <col min="6" max="6" width="4.44140625" style="1" customWidth="1"/>
    <col min="7" max="7" width="3.6640625" style="1" customWidth="1"/>
    <col min="8" max="8" width="4.109375" style="1" customWidth="1"/>
    <col min="9" max="9" width="6.21875" style="1" customWidth="1"/>
    <col min="10" max="10" width="3" style="1" customWidth="1"/>
    <col min="11" max="11" width="5.88671875" style="1" customWidth="1"/>
    <col min="12" max="12" width="5.6640625" style="1" customWidth="1"/>
    <col min="13" max="13" width="2.6640625" style="1" customWidth="1"/>
    <col min="14" max="14" width="4.88671875" style="1" customWidth="1"/>
    <col min="15" max="15" width="5.6640625" style="1" customWidth="1"/>
    <col min="16" max="16" width="2.6640625" style="1" customWidth="1"/>
    <col min="17" max="17" width="4.88671875" style="1" customWidth="1"/>
    <col min="18" max="18" width="5.6640625" style="1" customWidth="1"/>
    <col min="19" max="19" width="2.6640625" style="1" customWidth="1"/>
    <col min="20" max="20" width="4.88671875" style="1" customWidth="1"/>
    <col min="21" max="21" width="5.6640625" style="1" customWidth="1"/>
    <col min="22" max="22" width="2.6640625" style="1" customWidth="1"/>
    <col min="23" max="23" width="4.88671875" style="1" customWidth="1"/>
    <col min="24" max="24" width="5.21875" style="1" customWidth="1"/>
    <col min="25" max="25" width="3.21875" style="1" customWidth="1"/>
    <col min="26" max="26" width="4.88671875" style="1" customWidth="1"/>
    <col min="27" max="27" width="5.6640625" style="1" customWidth="1"/>
    <col min="28" max="28" width="2.6640625" style="1" customWidth="1"/>
    <col min="29" max="29" width="4.88671875" style="1" customWidth="1"/>
    <col min="30" max="30" width="5.6640625" style="1" customWidth="1"/>
    <col min="31" max="31" width="2.6640625" style="1" customWidth="1"/>
    <col min="32" max="32" width="1.77734375" style="1" customWidth="1"/>
    <col min="33" max="34" width="1.33203125" style="1" customWidth="1" outlineLevel="1"/>
    <col min="35" max="35" width="8.5546875" style="1" customWidth="1" outlineLevel="1"/>
    <col min="36" max="37" width="4.6640625" style="1" customWidth="1" outlineLevel="1"/>
    <col min="38" max="39" width="4.88671875" style="1" customWidth="1" outlineLevel="1"/>
    <col min="40" max="47" width="4.88671875" style="1" customWidth="1"/>
    <col min="48" max="16384" width="4.44140625" style="1"/>
  </cols>
  <sheetData>
    <row r="1" spans="2:33" ht="33" customHeight="1" x14ac:dyDescent="0.2">
      <c r="B1" s="85" t="s">
        <v>68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2:33" ht="17.25" customHeight="1" x14ac:dyDescent="0.2">
      <c r="B2" s="87" t="s">
        <v>72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2:33" s="3" customFormat="1" ht="9.9" customHeight="1" x14ac:dyDescent="0.2">
      <c r="B3" s="2"/>
      <c r="C3" s="2"/>
      <c r="D3" s="2"/>
      <c r="E3" s="2"/>
      <c r="J3" s="4"/>
    </row>
    <row r="4" spans="2:33" s="3" customFormat="1" ht="24" customHeight="1" x14ac:dyDescent="0.2">
      <c r="B4" s="78" t="s">
        <v>34</v>
      </c>
      <c r="C4" s="79"/>
      <c r="D4" s="79"/>
      <c r="E4" s="79"/>
      <c r="F4" s="96">
        <v>2023</v>
      </c>
      <c r="G4" s="97"/>
      <c r="H4" s="38" t="s">
        <v>43</v>
      </c>
      <c r="I4" s="44"/>
      <c r="J4" s="39" t="s">
        <v>37</v>
      </c>
      <c r="K4" s="45"/>
      <c r="L4" s="39" t="s">
        <v>35</v>
      </c>
      <c r="M4" s="41" t="str">
        <f>IF(I4="","",DATE(F4,I4,K4))</f>
        <v/>
      </c>
      <c r="N4" s="43" t="s">
        <v>36</v>
      </c>
      <c r="O4" s="180" t="s">
        <v>42</v>
      </c>
      <c r="P4" s="181"/>
      <c r="Q4" s="177" t="s">
        <v>38</v>
      </c>
      <c r="R4" s="178"/>
      <c r="S4" s="178"/>
      <c r="T4" s="179"/>
      <c r="U4" s="46"/>
      <c r="V4" s="39" t="s">
        <v>37</v>
      </c>
      <c r="W4" s="45"/>
      <c r="X4" s="39" t="s">
        <v>39</v>
      </c>
      <c r="Y4" s="42" t="str">
        <f>IF(U4="","",DATE(F4,U4,W4))</f>
        <v/>
      </c>
      <c r="Z4" s="38" t="s">
        <v>40</v>
      </c>
      <c r="AA4" s="40" t="str">
        <f>IF(DATE(F4,U4,W4)-DATE(F4,I4,K4)&lt;=0,"",DATE(F4,U4,W4)-DATE(F4,I4,K4))</f>
        <v/>
      </c>
      <c r="AB4" s="38" t="s">
        <v>41</v>
      </c>
      <c r="AC4" s="40" t="str">
        <f>IFERROR(AA4+1,"")</f>
        <v/>
      </c>
      <c r="AD4" s="38" t="s">
        <v>39</v>
      </c>
      <c r="AE4" s="35"/>
    </row>
    <row r="5" spans="2:33" s="3" customFormat="1" ht="24.9" customHeight="1" x14ac:dyDescent="0.2">
      <c r="B5" s="88" t="s">
        <v>6</v>
      </c>
      <c r="C5" s="88"/>
      <c r="D5" s="88"/>
      <c r="E5" s="89"/>
      <c r="F5" s="89"/>
      <c r="G5" s="89"/>
      <c r="H5" s="89"/>
      <c r="I5" s="89"/>
      <c r="J5" s="89"/>
      <c r="K5" s="89"/>
      <c r="L5" s="90" t="s">
        <v>7</v>
      </c>
      <c r="M5" s="91"/>
      <c r="N5" s="92"/>
      <c r="O5" s="93"/>
      <c r="P5" s="93"/>
      <c r="Q5" s="93"/>
      <c r="R5" s="93"/>
      <c r="S5" s="93"/>
      <c r="T5" s="93"/>
      <c r="U5" s="93"/>
      <c r="V5" s="94" t="s">
        <v>8</v>
      </c>
      <c r="W5" s="94"/>
      <c r="X5" s="94"/>
      <c r="Y5" s="95"/>
      <c r="Z5" s="95"/>
      <c r="AA5" s="95"/>
      <c r="AB5" s="95"/>
      <c r="AC5" s="95"/>
      <c r="AD5" s="95"/>
      <c r="AE5" s="95"/>
    </row>
    <row r="6" spans="2:33" s="3" customFormat="1" ht="24.9" customHeight="1" x14ac:dyDescent="0.2">
      <c r="B6" s="84" t="s">
        <v>9</v>
      </c>
      <c r="C6" s="84"/>
      <c r="D6" s="84"/>
      <c r="E6" s="50"/>
      <c r="F6" s="147"/>
      <c r="G6" s="147"/>
      <c r="H6" s="147"/>
      <c r="I6" s="147"/>
      <c r="J6" s="147"/>
      <c r="K6" s="148"/>
      <c r="L6" s="84" t="s">
        <v>0</v>
      </c>
      <c r="M6" s="84"/>
      <c r="N6" s="84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2:33" s="3" customFormat="1" ht="24.9" customHeight="1" x14ac:dyDescent="0.2">
      <c r="B7" s="84" t="s">
        <v>10</v>
      </c>
      <c r="C7" s="84"/>
      <c r="D7" s="84"/>
      <c r="E7" s="98"/>
      <c r="F7" s="98"/>
      <c r="G7" s="98"/>
      <c r="H7" s="98"/>
      <c r="I7" s="98"/>
      <c r="J7" s="98"/>
      <c r="K7" s="98"/>
      <c r="L7" s="84" t="s">
        <v>11</v>
      </c>
      <c r="M7" s="84"/>
      <c r="N7" s="84"/>
      <c r="O7" s="93"/>
      <c r="P7" s="93"/>
      <c r="Q7" s="93"/>
      <c r="R7" s="93"/>
      <c r="S7" s="93"/>
      <c r="T7" s="93"/>
      <c r="U7" s="93"/>
      <c r="V7" s="94" t="s">
        <v>12</v>
      </c>
      <c r="W7" s="94"/>
      <c r="X7" s="94"/>
      <c r="Y7" s="89"/>
      <c r="Z7" s="89"/>
      <c r="AA7" s="89"/>
      <c r="AB7" s="89"/>
      <c r="AC7" s="89"/>
      <c r="AD7" s="89"/>
      <c r="AE7" s="89"/>
      <c r="AF7" s="5"/>
      <c r="AG7" s="6"/>
    </row>
    <row r="8" spans="2:33" s="3" customFormat="1" ht="9.9" customHeight="1" x14ac:dyDescent="0.2">
      <c r="B8" s="7"/>
      <c r="C8" s="7"/>
      <c r="D8" s="7"/>
      <c r="E8" s="7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8"/>
      <c r="R8" s="8"/>
      <c r="S8" s="8"/>
      <c r="T8" s="2"/>
      <c r="U8" s="2"/>
      <c r="V8" s="2"/>
      <c r="W8" s="2"/>
      <c r="X8" s="2"/>
      <c r="Y8" s="2"/>
      <c r="Z8" s="2"/>
      <c r="AA8" s="2"/>
      <c r="AB8" s="2"/>
    </row>
    <row r="9" spans="2:33" s="9" customFormat="1" ht="20.100000000000001" customHeight="1" thickBot="1" x14ac:dyDescent="0.25">
      <c r="B9" s="99" t="s">
        <v>50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2:33" s="9" customFormat="1" ht="20.100000000000001" customHeight="1" thickTop="1" thickBot="1" x14ac:dyDescent="0.25">
      <c r="B10" s="100" t="s">
        <v>13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2"/>
      <c r="AE10" s="103"/>
    </row>
    <row r="11" spans="2:33" s="10" customFormat="1" ht="18" customHeight="1" thickTop="1" x14ac:dyDescent="0.2">
      <c r="B11" s="80">
        <v>45331</v>
      </c>
      <c r="C11" s="81"/>
      <c r="D11" s="81"/>
      <c r="E11" s="57">
        <f>B11</f>
        <v>45331</v>
      </c>
      <c r="F11" s="59" t="s">
        <v>14</v>
      </c>
      <c r="G11" s="104"/>
      <c r="H11" s="75" t="s">
        <v>53</v>
      </c>
      <c r="I11" s="76"/>
      <c r="J11" s="76"/>
      <c r="K11" s="76"/>
      <c r="L11" s="76"/>
      <c r="M11" s="77"/>
      <c r="N11" s="76" t="s">
        <v>54</v>
      </c>
      <c r="O11" s="76"/>
      <c r="P11" s="76"/>
      <c r="Q11" s="76"/>
      <c r="R11" s="76"/>
      <c r="S11" s="76"/>
      <c r="T11" s="75" t="s">
        <v>55</v>
      </c>
      <c r="U11" s="76"/>
      <c r="V11" s="76"/>
      <c r="W11" s="76"/>
      <c r="X11" s="76"/>
      <c r="Y11" s="77"/>
      <c r="Z11" s="76" t="s">
        <v>15</v>
      </c>
      <c r="AA11" s="76"/>
      <c r="AB11" s="76"/>
      <c r="AC11" s="76"/>
      <c r="AD11" s="76"/>
      <c r="AE11" s="77"/>
      <c r="AG11" s="37"/>
    </row>
    <row r="12" spans="2:33" s="10" customFormat="1" ht="27.9" customHeight="1" thickBot="1" x14ac:dyDescent="0.25">
      <c r="B12" s="82"/>
      <c r="C12" s="83"/>
      <c r="D12" s="83"/>
      <c r="E12" s="58"/>
      <c r="F12" s="105" t="s">
        <v>16</v>
      </c>
      <c r="G12" s="106"/>
      <c r="H12" s="11" t="s">
        <v>1</v>
      </c>
      <c r="I12" s="47"/>
      <c r="J12" s="12" t="s">
        <v>17</v>
      </c>
      <c r="K12" s="13" t="s">
        <v>2</v>
      </c>
      <c r="L12" s="47"/>
      <c r="M12" s="14" t="s">
        <v>17</v>
      </c>
      <c r="N12" s="15" t="s">
        <v>1</v>
      </c>
      <c r="O12" s="47"/>
      <c r="P12" s="12" t="s">
        <v>17</v>
      </c>
      <c r="Q12" s="16" t="s">
        <v>2</v>
      </c>
      <c r="R12" s="47"/>
      <c r="S12" s="17" t="s">
        <v>17</v>
      </c>
      <c r="T12" s="18" t="s">
        <v>1</v>
      </c>
      <c r="U12" s="47"/>
      <c r="V12" s="12" t="s">
        <v>17</v>
      </c>
      <c r="W12" s="16" t="s">
        <v>2</v>
      </c>
      <c r="X12" s="47"/>
      <c r="Y12" s="14" t="s">
        <v>17</v>
      </c>
      <c r="Z12" s="15" t="s">
        <v>1</v>
      </c>
      <c r="AA12" s="48"/>
      <c r="AB12" s="12" t="s">
        <v>3</v>
      </c>
      <c r="AC12" s="16" t="s">
        <v>2</v>
      </c>
      <c r="AD12" s="48"/>
      <c r="AE12" s="14" t="s">
        <v>3</v>
      </c>
      <c r="AG12" s="37"/>
    </row>
    <row r="13" spans="2:33" s="10" customFormat="1" ht="18" customHeight="1" thickTop="1" x14ac:dyDescent="0.2">
      <c r="B13" s="80">
        <v>45332</v>
      </c>
      <c r="C13" s="81"/>
      <c r="D13" s="81"/>
      <c r="E13" s="57">
        <f>B13</f>
        <v>45332</v>
      </c>
      <c r="F13" s="59" t="s">
        <v>14</v>
      </c>
      <c r="G13" s="104"/>
      <c r="H13" s="75" t="s">
        <v>56</v>
      </c>
      <c r="I13" s="76"/>
      <c r="J13" s="76"/>
      <c r="K13" s="76"/>
      <c r="L13" s="76"/>
      <c r="M13" s="77"/>
      <c r="N13" s="76" t="s">
        <v>57</v>
      </c>
      <c r="O13" s="76"/>
      <c r="P13" s="76"/>
      <c r="Q13" s="76"/>
      <c r="R13" s="76"/>
      <c r="S13" s="76"/>
      <c r="T13" s="75" t="s">
        <v>58</v>
      </c>
      <c r="U13" s="76"/>
      <c r="V13" s="76"/>
      <c r="W13" s="76"/>
      <c r="X13" s="76"/>
      <c r="Y13" s="77"/>
      <c r="Z13" s="76" t="s">
        <v>15</v>
      </c>
      <c r="AA13" s="76"/>
      <c r="AB13" s="76"/>
      <c r="AC13" s="76"/>
      <c r="AD13" s="76"/>
      <c r="AE13" s="77"/>
      <c r="AG13" s="37"/>
    </row>
    <row r="14" spans="2:33" s="10" customFormat="1" ht="27.9" customHeight="1" thickBot="1" x14ac:dyDescent="0.25">
      <c r="B14" s="82"/>
      <c r="C14" s="83"/>
      <c r="D14" s="83"/>
      <c r="E14" s="58"/>
      <c r="F14" s="105" t="s">
        <v>16</v>
      </c>
      <c r="G14" s="106"/>
      <c r="H14" s="11" t="s">
        <v>1</v>
      </c>
      <c r="I14" s="47"/>
      <c r="J14" s="12" t="s">
        <v>17</v>
      </c>
      <c r="K14" s="13" t="s">
        <v>2</v>
      </c>
      <c r="L14" s="47"/>
      <c r="M14" s="14" t="s">
        <v>17</v>
      </c>
      <c r="N14" s="15" t="s">
        <v>1</v>
      </c>
      <c r="O14" s="47"/>
      <c r="P14" s="12" t="s">
        <v>17</v>
      </c>
      <c r="Q14" s="16" t="s">
        <v>2</v>
      </c>
      <c r="R14" s="47"/>
      <c r="S14" s="17" t="s">
        <v>17</v>
      </c>
      <c r="T14" s="18" t="s">
        <v>1</v>
      </c>
      <c r="U14" s="47"/>
      <c r="V14" s="12" t="s">
        <v>17</v>
      </c>
      <c r="W14" s="16" t="s">
        <v>2</v>
      </c>
      <c r="X14" s="47"/>
      <c r="Y14" s="14" t="s">
        <v>17</v>
      </c>
      <c r="Z14" s="15" t="s">
        <v>1</v>
      </c>
      <c r="AA14" s="48"/>
      <c r="AB14" s="12" t="s">
        <v>3</v>
      </c>
      <c r="AC14" s="16" t="s">
        <v>2</v>
      </c>
      <c r="AD14" s="48"/>
      <c r="AE14" s="14" t="s">
        <v>3</v>
      </c>
      <c r="AG14" s="37"/>
    </row>
    <row r="15" spans="2:33" s="10" customFormat="1" ht="18" customHeight="1" thickTop="1" x14ac:dyDescent="0.2">
      <c r="B15" s="80">
        <v>45333</v>
      </c>
      <c r="C15" s="81"/>
      <c r="D15" s="81"/>
      <c r="E15" s="57">
        <f>B15</f>
        <v>45333</v>
      </c>
      <c r="F15" s="59" t="s">
        <v>14</v>
      </c>
      <c r="G15" s="104"/>
      <c r="H15" s="75" t="s">
        <v>56</v>
      </c>
      <c r="I15" s="76"/>
      <c r="J15" s="76"/>
      <c r="K15" s="76"/>
      <c r="L15" s="76"/>
      <c r="M15" s="77"/>
      <c r="N15" s="76" t="s">
        <v>57</v>
      </c>
      <c r="O15" s="76"/>
      <c r="P15" s="76"/>
      <c r="Q15" s="76"/>
      <c r="R15" s="76"/>
      <c r="S15" s="76"/>
      <c r="T15" s="75" t="s">
        <v>58</v>
      </c>
      <c r="U15" s="76"/>
      <c r="V15" s="76"/>
      <c r="W15" s="76"/>
      <c r="X15" s="76"/>
      <c r="Y15" s="77"/>
      <c r="Z15" s="76" t="s">
        <v>15</v>
      </c>
      <c r="AA15" s="76"/>
      <c r="AB15" s="76"/>
      <c r="AC15" s="76"/>
      <c r="AD15" s="76"/>
      <c r="AE15" s="77"/>
      <c r="AG15" s="37"/>
    </row>
    <row r="16" spans="2:33" s="10" customFormat="1" ht="27.9" customHeight="1" thickBot="1" x14ac:dyDescent="0.25">
      <c r="B16" s="82"/>
      <c r="C16" s="83"/>
      <c r="D16" s="83"/>
      <c r="E16" s="58"/>
      <c r="F16" s="105" t="s">
        <v>16</v>
      </c>
      <c r="G16" s="106"/>
      <c r="H16" s="11" t="s">
        <v>1</v>
      </c>
      <c r="I16" s="47"/>
      <c r="J16" s="12" t="s">
        <v>17</v>
      </c>
      <c r="K16" s="13" t="s">
        <v>2</v>
      </c>
      <c r="L16" s="47"/>
      <c r="M16" s="14" t="s">
        <v>17</v>
      </c>
      <c r="N16" s="15" t="s">
        <v>1</v>
      </c>
      <c r="O16" s="47"/>
      <c r="P16" s="12" t="s">
        <v>17</v>
      </c>
      <c r="Q16" s="16" t="s">
        <v>2</v>
      </c>
      <c r="R16" s="47"/>
      <c r="S16" s="17" t="s">
        <v>17</v>
      </c>
      <c r="T16" s="18" t="s">
        <v>1</v>
      </c>
      <c r="U16" s="47"/>
      <c r="V16" s="12" t="s">
        <v>17</v>
      </c>
      <c r="W16" s="16" t="s">
        <v>2</v>
      </c>
      <c r="X16" s="47"/>
      <c r="Y16" s="14" t="s">
        <v>17</v>
      </c>
      <c r="Z16" s="15" t="s">
        <v>1</v>
      </c>
      <c r="AA16" s="48"/>
      <c r="AB16" s="12" t="s">
        <v>3</v>
      </c>
      <c r="AC16" s="16" t="s">
        <v>2</v>
      </c>
      <c r="AD16" s="48"/>
      <c r="AE16" s="14" t="s">
        <v>3</v>
      </c>
      <c r="AG16" s="37"/>
    </row>
    <row r="17" spans="2:31" s="9" customFormat="1" ht="20.100000000000001" customHeight="1" thickTop="1" x14ac:dyDescent="0.2">
      <c r="B17" s="68" t="s">
        <v>18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</row>
    <row r="18" spans="2:31" s="9" customFormat="1" ht="9.9" customHeight="1" thickBot="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2:31" s="10" customFormat="1" ht="20.100000000000001" customHeight="1" thickTop="1" thickBot="1" x14ac:dyDescent="0.25">
      <c r="B19" s="69" t="s">
        <v>19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1"/>
      <c r="AE19" s="72"/>
    </row>
    <row r="20" spans="2:31" s="10" customFormat="1" ht="18" customHeight="1" thickTop="1" x14ac:dyDescent="0.2">
      <c r="B20" s="80">
        <v>45331</v>
      </c>
      <c r="C20" s="81"/>
      <c r="D20" s="81"/>
      <c r="E20" s="57">
        <f>B20</f>
        <v>45331</v>
      </c>
      <c r="F20" s="59" t="s">
        <v>14</v>
      </c>
      <c r="G20" s="60"/>
      <c r="H20" s="76" t="s">
        <v>59</v>
      </c>
      <c r="I20" s="76"/>
      <c r="J20" s="76"/>
      <c r="K20" s="76"/>
      <c r="L20" s="76"/>
      <c r="M20" s="76"/>
      <c r="N20" s="76"/>
      <c r="O20" s="76"/>
      <c r="P20" s="76"/>
      <c r="Q20" s="75" t="s">
        <v>60</v>
      </c>
      <c r="R20" s="76"/>
      <c r="S20" s="76"/>
      <c r="T20" s="76"/>
      <c r="U20" s="76"/>
      <c r="V20" s="76"/>
      <c r="W20" s="76"/>
      <c r="X20" s="76"/>
      <c r="Y20" s="77"/>
      <c r="Z20" s="76" t="s">
        <v>15</v>
      </c>
      <c r="AA20" s="76"/>
      <c r="AB20" s="76"/>
      <c r="AC20" s="76"/>
      <c r="AD20" s="76"/>
      <c r="AE20" s="77"/>
    </row>
    <row r="21" spans="2:31" s="10" customFormat="1" ht="27.9" customHeight="1" thickBot="1" x14ac:dyDescent="0.25">
      <c r="B21" s="82"/>
      <c r="C21" s="83"/>
      <c r="D21" s="83"/>
      <c r="E21" s="58"/>
      <c r="F21" s="107" t="s">
        <v>16</v>
      </c>
      <c r="G21" s="108"/>
      <c r="H21" s="51" t="s">
        <v>1</v>
      </c>
      <c r="I21" s="65"/>
      <c r="J21" s="65"/>
      <c r="K21" s="15" t="s">
        <v>17</v>
      </c>
      <c r="L21" s="13" t="s">
        <v>2</v>
      </c>
      <c r="M21" s="65"/>
      <c r="N21" s="65"/>
      <c r="O21" s="66" t="s">
        <v>17</v>
      </c>
      <c r="P21" s="67"/>
      <c r="Q21" s="51" t="s">
        <v>1</v>
      </c>
      <c r="R21" s="65"/>
      <c r="S21" s="65"/>
      <c r="T21" s="15" t="s">
        <v>17</v>
      </c>
      <c r="U21" s="13" t="s">
        <v>2</v>
      </c>
      <c r="V21" s="65"/>
      <c r="W21" s="65"/>
      <c r="X21" s="66" t="s">
        <v>17</v>
      </c>
      <c r="Y21" s="67"/>
      <c r="Z21" s="51" t="s">
        <v>1</v>
      </c>
      <c r="AA21" s="49"/>
      <c r="AB21" s="12" t="s">
        <v>3</v>
      </c>
      <c r="AC21" s="13" t="s">
        <v>2</v>
      </c>
      <c r="AD21" s="49"/>
      <c r="AE21" s="14" t="s">
        <v>3</v>
      </c>
    </row>
    <row r="22" spans="2:31" s="10" customFormat="1" ht="23.4" customHeight="1" thickTop="1" x14ac:dyDescent="0.2">
      <c r="B22" s="80">
        <v>45332</v>
      </c>
      <c r="C22" s="81"/>
      <c r="D22" s="81"/>
      <c r="E22" s="57">
        <f>B22</f>
        <v>45332</v>
      </c>
      <c r="F22" s="59" t="s">
        <v>14</v>
      </c>
      <c r="G22" s="60"/>
      <c r="H22" s="76" t="s">
        <v>61</v>
      </c>
      <c r="I22" s="76"/>
      <c r="J22" s="76"/>
      <c r="K22" s="76"/>
      <c r="L22" s="76"/>
      <c r="M22" s="76"/>
      <c r="N22" s="76"/>
      <c r="O22" s="76"/>
      <c r="P22" s="76"/>
      <c r="Q22" s="75" t="s">
        <v>62</v>
      </c>
      <c r="R22" s="76"/>
      <c r="S22" s="76"/>
      <c r="T22" s="76"/>
      <c r="U22" s="76"/>
      <c r="V22" s="76"/>
      <c r="W22" s="76"/>
      <c r="X22" s="76"/>
      <c r="Y22" s="77"/>
      <c r="Z22" s="76" t="s">
        <v>15</v>
      </c>
      <c r="AA22" s="76"/>
      <c r="AB22" s="76"/>
      <c r="AC22" s="76"/>
      <c r="AD22" s="76"/>
      <c r="AE22" s="77"/>
    </row>
    <row r="23" spans="2:31" s="10" customFormat="1" ht="27.9" customHeight="1" thickBot="1" x14ac:dyDescent="0.25">
      <c r="B23" s="82"/>
      <c r="C23" s="83"/>
      <c r="D23" s="83"/>
      <c r="E23" s="58"/>
      <c r="F23" s="107" t="s">
        <v>16</v>
      </c>
      <c r="G23" s="108"/>
      <c r="H23" s="51" t="s">
        <v>1</v>
      </c>
      <c r="I23" s="65"/>
      <c r="J23" s="65"/>
      <c r="K23" s="15" t="s">
        <v>17</v>
      </c>
      <c r="L23" s="13" t="s">
        <v>2</v>
      </c>
      <c r="M23" s="65"/>
      <c r="N23" s="65"/>
      <c r="O23" s="66" t="s">
        <v>17</v>
      </c>
      <c r="P23" s="67"/>
      <c r="Q23" s="51" t="s">
        <v>1</v>
      </c>
      <c r="R23" s="65"/>
      <c r="S23" s="65"/>
      <c r="T23" s="15" t="s">
        <v>17</v>
      </c>
      <c r="U23" s="13" t="s">
        <v>2</v>
      </c>
      <c r="V23" s="65"/>
      <c r="W23" s="65"/>
      <c r="X23" s="66" t="s">
        <v>17</v>
      </c>
      <c r="Y23" s="67"/>
      <c r="Z23" s="51" t="s">
        <v>1</v>
      </c>
      <c r="AA23" s="49"/>
      <c r="AB23" s="12" t="s">
        <v>3</v>
      </c>
      <c r="AC23" s="13" t="s">
        <v>2</v>
      </c>
      <c r="AD23" s="49"/>
      <c r="AE23" s="14" t="s">
        <v>3</v>
      </c>
    </row>
    <row r="24" spans="2:31" s="10" customFormat="1" ht="23.4" customHeight="1" thickTop="1" x14ac:dyDescent="0.2">
      <c r="B24" s="80">
        <v>45333</v>
      </c>
      <c r="C24" s="81"/>
      <c r="D24" s="81"/>
      <c r="E24" s="57">
        <f>B24</f>
        <v>45333</v>
      </c>
      <c r="F24" s="59" t="s">
        <v>14</v>
      </c>
      <c r="G24" s="60"/>
      <c r="H24" s="76" t="s">
        <v>61</v>
      </c>
      <c r="I24" s="76"/>
      <c r="J24" s="76"/>
      <c r="K24" s="76"/>
      <c r="L24" s="76"/>
      <c r="M24" s="76"/>
      <c r="N24" s="76"/>
      <c r="O24" s="76"/>
      <c r="P24" s="76"/>
      <c r="Q24" s="75" t="s">
        <v>62</v>
      </c>
      <c r="R24" s="76"/>
      <c r="S24" s="76"/>
      <c r="T24" s="76"/>
      <c r="U24" s="76"/>
      <c r="V24" s="76"/>
      <c r="W24" s="76"/>
      <c r="X24" s="76"/>
      <c r="Y24" s="77"/>
      <c r="Z24" s="76" t="s">
        <v>15</v>
      </c>
      <c r="AA24" s="76"/>
      <c r="AB24" s="76"/>
      <c r="AC24" s="76"/>
      <c r="AD24" s="76"/>
      <c r="AE24" s="77"/>
    </row>
    <row r="25" spans="2:31" s="10" customFormat="1" ht="27.9" customHeight="1" thickBot="1" x14ac:dyDescent="0.25">
      <c r="B25" s="82"/>
      <c r="C25" s="83"/>
      <c r="D25" s="83"/>
      <c r="E25" s="58"/>
      <c r="F25" s="107" t="s">
        <v>16</v>
      </c>
      <c r="G25" s="108"/>
      <c r="H25" s="51" t="s">
        <v>1</v>
      </c>
      <c r="I25" s="65"/>
      <c r="J25" s="65"/>
      <c r="K25" s="15" t="s">
        <v>17</v>
      </c>
      <c r="L25" s="13" t="s">
        <v>2</v>
      </c>
      <c r="M25" s="65"/>
      <c r="N25" s="65"/>
      <c r="O25" s="66" t="s">
        <v>17</v>
      </c>
      <c r="P25" s="67"/>
      <c r="Q25" s="51" t="s">
        <v>1</v>
      </c>
      <c r="R25" s="65"/>
      <c r="S25" s="65"/>
      <c r="T25" s="15" t="s">
        <v>17</v>
      </c>
      <c r="U25" s="13" t="s">
        <v>2</v>
      </c>
      <c r="V25" s="65"/>
      <c r="W25" s="65"/>
      <c r="X25" s="66" t="s">
        <v>17</v>
      </c>
      <c r="Y25" s="67"/>
      <c r="Z25" s="51" t="s">
        <v>1</v>
      </c>
      <c r="AA25" s="49"/>
      <c r="AB25" s="12" t="s">
        <v>3</v>
      </c>
      <c r="AC25" s="13" t="s">
        <v>2</v>
      </c>
      <c r="AD25" s="49"/>
      <c r="AE25" s="14" t="s">
        <v>3</v>
      </c>
    </row>
    <row r="26" spans="2:31" s="9" customFormat="1" ht="16.5" customHeight="1" thickTop="1" x14ac:dyDescent="0.2">
      <c r="B26" s="68" t="s">
        <v>20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</row>
    <row r="27" spans="2:31" s="9" customFormat="1" ht="9.9" customHeight="1" thickBot="1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2:31" s="10" customFormat="1" ht="20.100000000000001" customHeight="1" thickTop="1" thickBot="1" x14ac:dyDescent="0.25">
      <c r="B28" s="69" t="s">
        <v>21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1"/>
      <c r="AE28" s="72"/>
    </row>
    <row r="29" spans="2:31" s="10" customFormat="1" ht="16.8" customHeight="1" thickTop="1" x14ac:dyDescent="0.2">
      <c r="B29" s="80">
        <v>45331</v>
      </c>
      <c r="C29" s="81"/>
      <c r="D29" s="81"/>
      <c r="E29" s="57">
        <f>B29</f>
        <v>45331</v>
      </c>
      <c r="F29" s="73" t="s">
        <v>14</v>
      </c>
      <c r="G29" s="74"/>
      <c r="H29" s="75" t="s">
        <v>63</v>
      </c>
      <c r="I29" s="76"/>
      <c r="J29" s="76"/>
      <c r="K29" s="76"/>
      <c r="L29" s="76"/>
      <c r="M29" s="76"/>
      <c r="N29" s="76"/>
      <c r="O29" s="76"/>
      <c r="P29" s="76"/>
      <c r="Q29" s="75" t="s">
        <v>64</v>
      </c>
      <c r="R29" s="76"/>
      <c r="S29" s="76"/>
      <c r="T29" s="76"/>
      <c r="U29" s="76"/>
      <c r="V29" s="76"/>
      <c r="W29" s="76"/>
      <c r="X29" s="76"/>
      <c r="Y29" s="77"/>
      <c r="Z29" s="76" t="s">
        <v>15</v>
      </c>
      <c r="AA29" s="76"/>
      <c r="AB29" s="76"/>
      <c r="AC29" s="76"/>
      <c r="AD29" s="76"/>
      <c r="AE29" s="77"/>
    </row>
    <row r="30" spans="2:31" s="10" customFormat="1" ht="27.9" customHeight="1" thickBot="1" x14ac:dyDescent="0.25">
      <c r="B30" s="82"/>
      <c r="C30" s="83"/>
      <c r="D30" s="83"/>
      <c r="E30" s="58"/>
      <c r="F30" s="63" t="s">
        <v>16</v>
      </c>
      <c r="G30" s="64"/>
      <c r="H30" s="51" t="s">
        <v>1</v>
      </c>
      <c r="I30" s="134"/>
      <c r="J30" s="134"/>
      <c r="K30" s="15" t="s">
        <v>17</v>
      </c>
      <c r="L30" s="13" t="s">
        <v>2</v>
      </c>
      <c r="M30" s="134"/>
      <c r="N30" s="134"/>
      <c r="O30" s="189" t="s">
        <v>17</v>
      </c>
      <c r="P30" s="190"/>
      <c r="Q30" s="51" t="s">
        <v>1</v>
      </c>
      <c r="R30" s="134"/>
      <c r="S30" s="134"/>
      <c r="T30" s="15" t="s">
        <v>17</v>
      </c>
      <c r="U30" s="13" t="s">
        <v>2</v>
      </c>
      <c r="V30" s="134"/>
      <c r="W30" s="134"/>
      <c r="X30" s="189" t="s">
        <v>17</v>
      </c>
      <c r="Y30" s="190"/>
      <c r="Z30" s="51" t="s">
        <v>1</v>
      </c>
      <c r="AA30" s="49"/>
      <c r="AB30" s="12" t="s">
        <v>3</v>
      </c>
      <c r="AC30" s="13" t="s">
        <v>2</v>
      </c>
      <c r="AD30" s="49"/>
      <c r="AE30" s="14" t="s">
        <v>3</v>
      </c>
    </row>
    <row r="31" spans="2:31" s="10" customFormat="1" ht="19.8" customHeight="1" thickTop="1" x14ac:dyDescent="0.2">
      <c r="B31" s="80">
        <v>45332</v>
      </c>
      <c r="C31" s="81"/>
      <c r="D31" s="81"/>
      <c r="E31" s="57">
        <f>B31</f>
        <v>45332</v>
      </c>
      <c r="F31" s="73" t="s">
        <v>14</v>
      </c>
      <c r="G31" s="74"/>
      <c r="H31" s="61" t="s">
        <v>65</v>
      </c>
      <c r="I31" s="61"/>
      <c r="J31" s="61"/>
      <c r="K31" s="61"/>
      <c r="L31" s="61"/>
      <c r="M31" s="61"/>
      <c r="N31" s="61"/>
      <c r="O31" s="61"/>
      <c r="P31" s="61"/>
      <c r="Q31" s="135" t="s">
        <v>66</v>
      </c>
      <c r="R31" s="61"/>
      <c r="S31" s="61"/>
      <c r="T31" s="61"/>
      <c r="U31" s="61"/>
      <c r="V31" s="61"/>
      <c r="W31" s="61"/>
      <c r="X31" s="61"/>
      <c r="Y31" s="62"/>
      <c r="Z31" s="61" t="s">
        <v>15</v>
      </c>
      <c r="AA31" s="61"/>
      <c r="AB31" s="61"/>
      <c r="AC31" s="61"/>
      <c r="AD31" s="61"/>
      <c r="AE31" s="62"/>
    </row>
    <row r="32" spans="2:31" s="10" customFormat="1" ht="27.9" customHeight="1" thickBot="1" x14ac:dyDescent="0.25">
      <c r="B32" s="82"/>
      <c r="C32" s="83"/>
      <c r="D32" s="83"/>
      <c r="E32" s="58"/>
      <c r="F32" s="63" t="s">
        <v>16</v>
      </c>
      <c r="G32" s="64"/>
      <c r="H32" s="51" t="s">
        <v>1</v>
      </c>
      <c r="I32" s="65"/>
      <c r="J32" s="65"/>
      <c r="K32" s="15" t="s">
        <v>17</v>
      </c>
      <c r="L32" s="13" t="s">
        <v>2</v>
      </c>
      <c r="M32" s="65"/>
      <c r="N32" s="65"/>
      <c r="O32" s="66" t="s">
        <v>17</v>
      </c>
      <c r="P32" s="67"/>
      <c r="Q32" s="51" t="s">
        <v>1</v>
      </c>
      <c r="R32" s="65"/>
      <c r="S32" s="65"/>
      <c r="T32" s="15" t="s">
        <v>17</v>
      </c>
      <c r="U32" s="13" t="s">
        <v>2</v>
      </c>
      <c r="V32" s="65"/>
      <c r="W32" s="65"/>
      <c r="X32" s="66" t="s">
        <v>17</v>
      </c>
      <c r="Y32" s="67"/>
      <c r="Z32" s="51" t="s">
        <v>1</v>
      </c>
      <c r="AA32" s="49"/>
      <c r="AB32" s="12" t="s">
        <v>3</v>
      </c>
      <c r="AC32" s="13" t="s">
        <v>2</v>
      </c>
      <c r="AD32" s="49"/>
      <c r="AE32" s="14" t="s">
        <v>3</v>
      </c>
    </row>
    <row r="33" spans="2:39" s="10" customFormat="1" ht="19.8" customHeight="1" thickTop="1" x14ac:dyDescent="0.2">
      <c r="B33" s="80">
        <v>45333</v>
      </c>
      <c r="C33" s="81"/>
      <c r="D33" s="81"/>
      <c r="E33" s="57">
        <f>B33</f>
        <v>45333</v>
      </c>
      <c r="F33" s="73" t="s">
        <v>14</v>
      </c>
      <c r="G33" s="74"/>
      <c r="H33" s="61" t="s">
        <v>65</v>
      </c>
      <c r="I33" s="61"/>
      <c r="J33" s="61"/>
      <c r="K33" s="61"/>
      <c r="L33" s="61"/>
      <c r="M33" s="61"/>
      <c r="N33" s="61"/>
      <c r="O33" s="61"/>
      <c r="P33" s="61"/>
      <c r="Q33" s="135" t="s">
        <v>66</v>
      </c>
      <c r="R33" s="61"/>
      <c r="S33" s="61"/>
      <c r="T33" s="61"/>
      <c r="U33" s="61"/>
      <c r="V33" s="61"/>
      <c r="W33" s="61"/>
      <c r="X33" s="61"/>
      <c r="Y33" s="62"/>
      <c r="Z33" s="61" t="s">
        <v>15</v>
      </c>
      <c r="AA33" s="61"/>
      <c r="AB33" s="61"/>
      <c r="AC33" s="61"/>
      <c r="AD33" s="61"/>
      <c r="AE33" s="62"/>
    </row>
    <row r="34" spans="2:39" s="10" customFormat="1" ht="27.9" customHeight="1" thickBot="1" x14ac:dyDescent="0.25">
      <c r="B34" s="82"/>
      <c r="C34" s="83"/>
      <c r="D34" s="83"/>
      <c r="E34" s="58"/>
      <c r="F34" s="63" t="s">
        <v>16</v>
      </c>
      <c r="G34" s="64"/>
      <c r="H34" s="51" t="s">
        <v>1</v>
      </c>
      <c r="I34" s="65"/>
      <c r="J34" s="65"/>
      <c r="K34" s="15" t="s">
        <v>17</v>
      </c>
      <c r="L34" s="13" t="s">
        <v>2</v>
      </c>
      <c r="M34" s="65"/>
      <c r="N34" s="65"/>
      <c r="O34" s="66" t="s">
        <v>17</v>
      </c>
      <c r="P34" s="67"/>
      <c r="Q34" s="51" t="s">
        <v>1</v>
      </c>
      <c r="R34" s="65"/>
      <c r="S34" s="65"/>
      <c r="T34" s="15" t="s">
        <v>17</v>
      </c>
      <c r="U34" s="13" t="s">
        <v>2</v>
      </c>
      <c r="V34" s="65"/>
      <c r="W34" s="65"/>
      <c r="X34" s="66" t="s">
        <v>17</v>
      </c>
      <c r="Y34" s="67"/>
      <c r="Z34" s="51" t="s">
        <v>1</v>
      </c>
      <c r="AA34" s="49"/>
      <c r="AB34" s="12" t="s">
        <v>3</v>
      </c>
      <c r="AC34" s="13" t="s">
        <v>2</v>
      </c>
      <c r="AD34" s="49"/>
      <c r="AE34" s="14" t="s">
        <v>3</v>
      </c>
    </row>
    <row r="35" spans="2:39" s="3" customFormat="1" ht="14.25" customHeight="1" thickTop="1" x14ac:dyDescent="0.2">
      <c r="B35" s="110" t="s">
        <v>20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</row>
    <row r="36" spans="2:39" s="3" customFormat="1" ht="9.9" customHeight="1" x14ac:dyDescent="0.2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2:39" s="22" customFormat="1" ht="20.100000000000001" customHeight="1" thickBot="1" x14ac:dyDescent="0.25">
      <c r="B37" s="111" t="s">
        <v>49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</row>
    <row r="38" spans="2:39" s="23" customFormat="1" ht="20.100000000000001" customHeight="1" thickTop="1" x14ac:dyDescent="0.2">
      <c r="B38" s="112"/>
      <c r="C38" s="113"/>
      <c r="D38" s="113"/>
      <c r="E38" s="114"/>
      <c r="F38" s="118" t="s">
        <v>4</v>
      </c>
      <c r="G38" s="119"/>
      <c r="H38" s="119"/>
      <c r="I38" s="120"/>
      <c r="J38" s="121" t="s">
        <v>48</v>
      </c>
      <c r="K38" s="121"/>
      <c r="L38" s="122"/>
      <c r="M38" s="122"/>
      <c r="N38" s="123" t="s">
        <v>5</v>
      </c>
      <c r="O38" s="123"/>
      <c r="P38" s="123"/>
      <c r="Q38" s="124"/>
      <c r="R38" s="123" t="s">
        <v>69</v>
      </c>
      <c r="S38" s="123"/>
      <c r="T38" s="123"/>
      <c r="U38" s="124"/>
      <c r="AF38" s="22"/>
    </row>
    <row r="39" spans="2:39" s="23" customFormat="1" ht="16.5" customHeight="1" thickBot="1" x14ac:dyDescent="0.25">
      <c r="B39" s="115"/>
      <c r="C39" s="116"/>
      <c r="D39" s="116"/>
      <c r="E39" s="117"/>
      <c r="F39" s="125" t="s">
        <v>51</v>
      </c>
      <c r="G39" s="126"/>
      <c r="H39" s="126"/>
      <c r="I39" s="127"/>
      <c r="J39" s="128"/>
      <c r="K39" s="128"/>
      <c r="L39" s="125"/>
      <c r="M39" s="125"/>
      <c r="N39" s="128" t="s">
        <v>52</v>
      </c>
      <c r="O39" s="128"/>
      <c r="P39" s="128"/>
      <c r="Q39" s="129"/>
      <c r="R39" s="128" t="s">
        <v>70</v>
      </c>
      <c r="S39" s="128"/>
      <c r="T39" s="128"/>
      <c r="U39" s="129"/>
      <c r="AF39" s="24"/>
    </row>
    <row r="40" spans="2:39" s="3" customFormat="1" ht="20.25" customHeight="1" thickTop="1" x14ac:dyDescent="0.2">
      <c r="B40" s="130">
        <v>45331</v>
      </c>
      <c r="C40" s="131"/>
      <c r="D40" s="131"/>
      <c r="E40" s="36">
        <f>B40</f>
        <v>45331</v>
      </c>
      <c r="F40" s="184"/>
      <c r="G40" s="185"/>
      <c r="H40" s="185"/>
      <c r="I40" s="186"/>
      <c r="J40" s="187"/>
      <c r="K40" s="187"/>
      <c r="L40" s="188"/>
      <c r="M40" s="187"/>
      <c r="N40" s="132"/>
      <c r="O40" s="132"/>
      <c r="P40" s="132"/>
      <c r="Q40" s="133"/>
      <c r="R40" s="132"/>
      <c r="S40" s="132"/>
      <c r="T40" s="132"/>
      <c r="U40" s="133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4"/>
      <c r="AH40" s="109"/>
      <c r="AI40" s="109"/>
      <c r="AJ40" s="109"/>
      <c r="AK40" s="109"/>
      <c r="AL40" s="109"/>
      <c r="AM40" s="109"/>
    </row>
    <row r="41" spans="2:39" s="3" customFormat="1" ht="20.25" customHeight="1" x14ac:dyDescent="0.2">
      <c r="B41" s="130">
        <v>45332</v>
      </c>
      <c r="C41" s="131"/>
      <c r="D41" s="131"/>
      <c r="E41" s="36">
        <f t="shared" ref="E41" si="0">B41</f>
        <v>45332</v>
      </c>
      <c r="F41" s="136"/>
      <c r="G41" s="137"/>
      <c r="H41" s="137"/>
      <c r="I41" s="138"/>
      <c r="J41" s="139"/>
      <c r="K41" s="139"/>
      <c r="L41" s="140"/>
      <c r="M41" s="139"/>
      <c r="N41" s="175"/>
      <c r="O41" s="175"/>
      <c r="P41" s="175"/>
      <c r="Q41" s="176"/>
      <c r="R41" s="34" t="s">
        <v>71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4"/>
      <c r="AH41" s="27"/>
      <c r="AI41" s="27"/>
      <c r="AJ41" s="27"/>
      <c r="AK41" s="27"/>
      <c r="AL41" s="27"/>
      <c r="AM41" s="27"/>
    </row>
    <row r="42" spans="2:39" s="3" customFormat="1" ht="20.25" customHeight="1" x14ac:dyDescent="0.2">
      <c r="B42" s="130">
        <v>45333</v>
      </c>
      <c r="C42" s="131"/>
      <c r="D42" s="131"/>
      <c r="E42" s="36">
        <f t="shared" ref="E42" si="1">B42</f>
        <v>45333</v>
      </c>
      <c r="F42" s="136"/>
      <c r="G42" s="137"/>
      <c r="H42" s="137"/>
      <c r="I42" s="138"/>
      <c r="J42" s="139"/>
      <c r="K42" s="139"/>
      <c r="L42" s="140"/>
      <c r="M42" s="139"/>
      <c r="N42" s="175"/>
      <c r="O42" s="175"/>
      <c r="P42" s="175"/>
      <c r="Q42" s="176"/>
      <c r="R42" s="183" t="s">
        <v>47</v>
      </c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</row>
    <row r="43" spans="2:39" s="3" customFormat="1" ht="20.25" customHeight="1" x14ac:dyDescent="0.2">
      <c r="B43" s="130">
        <v>45334</v>
      </c>
      <c r="C43" s="131"/>
      <c r="D43" s="131"/>
      <c r="E43" s="36">
        <f t="shared" ref="E43" si="2">B43</f>
        <v>45334</v>
      </c>
      <c r="F43" s="136"/>
      <c r="G43" s="137"/>
      <c r="H43" s="137"/>
      <c r="I43" s="138"/>
      <c r="J43" s="139"/>
      <c r="K43" s="139"/>
      <c r="L43" s="140"/>
      <c r="M43" s="139"/>
      <c r="N43" s="139"/>
      <c r="O43" s="139"/>
      <c r="P43" s="140"/>
      <c r="Q43" s="139"/>
      <c r="AH43" s="26"/>
      <c r="AI43" s="27"/>
      <c r="AJ43" s="27"/>
      <c r="AK43" s="27"/>
      <c r="AL43" s="27"/>
      <c r="AM43" s="27"/>
    </row>
    <row r="44" spans="2:39" s="3" customFormat="1" ht="9.9" customHeight="1" thickBot="1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/>
      <c r="AH44" s="141"/>
      <c r="AI44" s="109"/>
      <c r="AJ44" s="109"/>
      <c r="AK44" s="109"/>
      <c r="AL44" s="109"/>
      <c r="AM44" s="109"/>
    </row>
    <row r="45" spans="2:39" s="3" customFormat="1" ht="24.9" customHeight="1" thickTop="1" thickBot="1" x14ac:dyDescent="0.25">
      <c r="B45" s="142" t="s">
        <v>22</v>
      </c>
      <c r="C45" s="143"/>
      <c r="D45" s="143"/>
      <c r="E45" s="143"/>
      <c r="F45" s="143"/>
      <c r="G45" s="144"/>
      <c r="H45" s="52" t="s">
        <v>44</v>
      </c>
      <c r="I45" s="53"/>
      <c r="J45" s="53" t="s">
        <v>45</v>
      </c>
      <c r="K45" s="54"/>
      <c r="L45" s="25" t="s">
        <v>46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G45" s="55" t="b">
        <v>0</v>
      </c>
      <c r="AH45" s="56" t="b">
        <v>0</v>
      </c>
    </row>
    <row r="46" spans="2:39" s="3" customFormat="1" ht="9.9" customHeight="1" thickTop="1" x14ac:dyDescent="0.2">
      <c r="B46" s="30"/>
      <c r="C46" s="30"/>
      <c r="D46" s="30"/>
      <c r="E46" s="30"/>
      <c r="F46" s="30"/>
      <c r="G46" s="30"/>
      <c r="H46" s="30"/>
      <c r="I46" s="30"/>
      <c r="J46" s="30"/>
      <c r="K46" s="28"/>
      <c r="L46" s="28"/>
      <c r="M46" s="28"/>
      <c r="N46" s="28"/>
      <c r="O46" s="28"/>
      <c r="P46" s="28"/>
      <c r="Q46" s="28"/>
      <c r="R46" s="28"/>
      <c r="S46" s="29"/>
    </row>
    <row r="47" spans="2:39" s="3" customFormat="1" ht="20.100000000000001" customHeight="1" thickBot="1" x14ac:dyDescent="0.25">
      <c r="B47" s="145" t="s">
        <v>23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</row>
    <row r="48" spans="2:39" s="3" customFormat="1" ht="24.9" customHeight="1" thickTop="1" thickBot="1" x14ac:dyDescent="0.25">
      <c r="B48" s="165" t="s">
        <v>24</v>
      </c>
      <c r="C48" s="166"/>
      <c r="D48" s="166"/>
      <c r="E48" s="167"/>
      <c r="F48" s="152"/>
      <c r="G48" s="153"/>
      <c r="H48" s="154" t="s">
        <v>25</v>
      </c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31"/>
      <c r="V48" s="142" t="s">
        <v>26</v>
      </c>
      <c r="W48" s="143"/>
      <c r="X48" s="143"/>
      <c r="Y48" s="143"/>
      <c r="Z48" s="143"/>
      <c r="AA48" s="143"/>
      <c r="AB48" s="143"/>
      <c r="AC48" s="143"/>
      <c r="AD48" s="144"/>
      <c r="AE48" s="168"/>
    </row>
    <row r="49" spans="2:31" s="3" customFormat="1" ht="24.9" customHeight="1" thickTop="1" thickBot="1" x14ac:dyDescent="0.25">
      <c r="B49" s="169" t="s">
        <v>27</v>
      </c>
      <c r="C49" s="170"/>
      <c r="D49" s="170"/>
      <c r="E49" s="171"/>
      <c r="F49" s="152"/>
      <c r="G49" s="153"/>
      <c r="H49" s="154" t="s">
        <v>28</v>
      </c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31"/>
      <c r="V49" s="172"/>
      <c r="W49" s="173"/>
      <c r="X49" s="173"/>
      <c r="Y49" s="173"/>
      <c r="Z49" s="173"/>
      <c r="AA49" s="173"/>
      <c r="AB49" s="173"/>
      <c r="AC49" s="173"/>
      <c r="AD49" s="173"/>
      <c r="AE49" s="174"/>
    </row>
    <row r="50" spans="2:31" s="3" customFormat="1" ht="24.9" customHeight="1" thickTop="1" thickBot="1" x14ac:dyDescent="0.25">
      <c r="B50" s="149" t="s">
        <v>29</v>
      </c>
      <c r="C50" s="150"/>
      <c r="D50" s="150"/>
      <c r="E50" s="151"/>
      <c r="F50" s="152"/>
      <c r="G50" s="153"/>
      <c r="H50" s="154" t="s">
        <v>28</v>
      </c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31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2:31" s="3" customFormat="1" ht="9.9" customHeight="1" thickTop="1" x14ac:dyDescent="0.2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2:31" s="3" customFormat="1" ht="20.100000000000001" customHeight="1" thickBot="1" x14ac:dyDescent="0.25">
      <c r="B52" s="145" t="s">
        <v>30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</row>
    <row r="53" spans="2:31" s="3" customFormat="1" ht="20.100000000000001" customHeight="1" thickTop="1" x14ac:dyDescent="0.2">
      <c r="B53" s="156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8"/>
    </row>
    <row r="54" spans="2:31" s="3" customFormat="1" ht="20.100000000000001" customHeight="1" x14ac:dyDescent="0.2">
      <c r="B54" s="159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1"/>
    </row>
    <row r="55" spans="2:31" s="3" customFormat="1" ht="20.100000000000001" customHeight="1" thickBot="1" x14ac:dyDescent="0.25"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4"/>
    </row>
    <row r="56" spans="2:31" s="3" customFormat="1" ht="9.9" customHeight="1" thickTop="1" x14ac:dyDescent="0.2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2:31" s="3" customFormat="1" ht="20.100000000000001" customHeight="1" x14ac:dyDescent="0.2">
      <c r="B57" s="145" t="s">
        <v>31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</row>
    <row r="58" spans="2:31" s="34" customFormat="1" ht="20.100000000000001" customHeight="1" x14ac:dyDescent="0.2">
      <c r="B58" s="182" t="s">
        <v>32</v>
      </c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</row>
    <row r="59" spans="2:31" s="34" customFormat="1" ht="20.100000000000001" customHeight="1" x14ac:dyDescent="0.2">
      <c r="B59" s="182" t="s">
        <v>67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</row>
    <row r="60" spans="2:31" ht="20.100000000000001" customHeight="1" x14ac:dyDescent="0.2">
      <c r="B60" s="146" t="s">
        <v>33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</row>
    <row r="61" spans="2:31" ht="3" customHeight="1" x14ac:dyDescent="0.2"/>
  </sheetData>
  <mergeCells count="180">
    <mergeCell ref="Q24:Y24"/>
    <mergeCell ref="H22:P22"/>
    <mergeCell ref="Q22:Y22"/>
    <mergeCell ref="B22:D23"/>
    <mergeCell ref="F21:G21"/>
    <mergeCell ref="I21:J21"/>
    <mergeCell ref="B20:D21"/>
    <mergeCell ref="E20:E21"/>
    <mergeCell ref="O21:P21"/>
    <mergeCell ref="B33:D34"/>
    <mergeCell ref="E33:E34"/>
    <mergeCell ref="F33:G33"/>
    <mergeCell ref="H33:P33"/>
    <mergeCell ref="F34:G34"/>
    <mergeCell ref="I34:J34"/>
    <mergeCell ref="M34:N34"/>
    <mergeCell ref="O34:P34"/>
    <mergeCell ref="B24:D25"/>
    <mergeCell ref="E24:E25"/>
    <mergeCell ref="F24:G24"/>
    <mergeCell ref="H24:P24"/>
    <mergeCell ref="F15:G15"/>
    <mergeCell ref="H15:M15"/>
    <mergeCell ref="N15:S15"/>
    <mergeCell ref="T15:Y15"/>
    <mergeCell ref="B17:AE17"/>
    <mergeCell ref="B19:AE19"/>
    <mergeCell ref="F20:G20"/>
    <mergeCell ref="H20:P20"/>
    <mergeCell ref="Q20:Y20"/>
    <mergeCell ref="Z20:AE20"/>
    <mergeCell ref="Q4:T4"/>
    <mergeCell ref="O4:P4"/>
    <mergeCell ref="B58:AE58"/>
    <mergeCell ref="B59:AE59"/>
    <mergeCell ref="F42:I42"/>
    <mergeCell ref="J42:M42"/>
    <mergeCell ref="N42:Q42"/>
    <mergeCell ref="R42:AE42"/>
    <mergeCell ref="F40:I40"/>
    <mergeCell ref="J40:M40"/>
    <mergeCell ref="N40:Q40"/>
    <mergeCell ref="Z29:AE29"/>
    <mergeCell ref="O30:P30"/>
    <mergeCell ref="R30:S30"/>
    <mergeCell ref="V30:W30"/>
    <mergeCell ref="X30:Y30"/>
    <mergeCell ref="M21:N21"/>
    <mergeCell ref="F30:G30"/>
    <mergeCell ref="F25:G25"/>
    <mergeCell ref="I25:J25"/>
    <mergeCell ref="M25:N25"/>
    <mergeCell ref="O25:P25"/>
    <mergeCell ref="R25:S25"/>
    <mergeCell ref="V25:W25"/>
    <mergeCell ref="B60:AE60"/>
    <mergeCell ref="F6:K6"/>
    <mergeCell ref="B50:E50"/>
    <mergeCell ref="F50:G50"/>
    <mergeCell ref="H50:T50"/>
    <mergeCell ref="B52:AE52"/>
    <mergeCell ref="B53:AE55"/>
    <mergeCell ref="B57:M57"/>
    <mergeCell ref="B48:E48"/>
    <mergeCell ref="F48:G48"/>
    <mergeCell ref="H48:T48"/>
    <mergeCell ref="V48:AE48"/>
    <mergeCell ref="B49:E49"/>
    <mergeCell ref="F49:G49"/>
    <mergeCell ref="H49:T49"/>
    <mergeCell ref="V49:AE49"/>
    <mergeCell ref="B42:D42"/>
    <mergeCell ref="B41:D41"/>
    <mergeCell ref="Z15:AE15"/>
    <mergeCell ref="F16:G16"/>
    <mergeCell ref="N41:Q41"/>
    <mergeCell ref="X25:Y25"/>
    <mergeCell ref="B15:D16"/>
    <mergeCell ref="E15:E16"/>
    <mergeCell ref="H31:P31"/>
    <mergeCell ref="Q31:Y31"/>
    <mergeCell ref="F41:I41"/>
    <mergeCell ref="J41:M41"/>
    <mergeCell ref="AH44:AM44"/>
    <mergeCell ref="B45:G45"/>
    <mergeCell ref="B47:AE47"/>
    <mergeCell ref="F43:I43"/>
    <mergeCell ref="J43:M43"/>
    <mergeCell ref="N43:Q43"/>
    <mergeCell ref="B43:D43"/>
    <mergeCell ref="R34:S34"/>
    <mergeCell ref="V34:W34"/>
    <mergeCell ref="X34:Y34"/>
    <mergeCell ref="R21:S21"/>
    <mergeCell ref="V21:W21"/>
    <mergeCell ref="X21:Y21"/>
    <mergeCell ref="Z24:AE24"/>
    <mergeCell ref="AH40:AM40"/>
    <mergeCell ref="B35:AE35"/>
    <mergeCell ref="B37:AE37"/>
    <mergeCell ref="B38:E39"/>
    <mergeCell ref="F38:I38"/>
    <mergeCell ref="J38:M38"/>
    <mergeCell ref="N38:Q38"/>
    <mergeCell ref="F39:I39"/>
    <mergeCell ref="J39:M39"/>
    <mergeCell ref="N39:Q39"/>
    <mergeCell ref="B40:D40"/>
    <mergeCell ref="R38:U38"/>
    <mergeCell ref="R39:U39"/>
    <mergeCell ref="R40:U40"/>
    <mergeCell ref="I30:J30"/>
    <mergeCell ref="M30:N30"/>
    <mergeCell ref="Q33:Y33"/>
    <mergeCell ref="Z33:AE33"/>
    <mergeCell ref="B31:D32"/>
    <mergeCell ref="E31:E32"/>
    <mergeCell ref="B11:D12"/>
    <mergeCell ref="E11:E12"/>
    <mergeCell ref="B13:D14"/>
    <mergeCell ref="E13:E14"/>
    <mergeCell ref="F13:G13"/>
    <mergeCell ref="H13:M13"/>
    <mergeCell ref="N13:S13"/>
    <mergeCell ref="Z13:AE13"/>
    <mergeCell ref="F14:G14"/>
    <mergeCell ref="F11:G11"/>
    <mergeCell ref="H11:M11"/>
    <mergeCell ref="N11:S11"/>
    <mergeCell ref="T11:Y11"/>
    <mergeCell ref="Z11:AE11"/>
    <mergeCell ref="F12:G12"/>
    <mergeCell ref="B4:E4"/>
    <mergeCell ref="B29:D30"/>
    <mergeCell ref="E29:E30"/>
    <mergeCell ref="B6:D6"/>
    <mergeCell ref="B1:AE1"/>
    <mergeCell ref="B2:AE2"/>
    <mergeCell ref="B5:D5"/>
    <mergeCell ref="E5:K5"/>
    <mergeCell ref="L5:N5"/>
    <mergeCell ref="O5:U5"/>
    <mergeCell ref="V5:X5"/>
    <mergeCell ref="Y5:AE5"/>
    <mergeCell ref="F4:G4"/>
    <mergeCell ref="L6:N6"/>
    <mergeCell ref="O6:AE6"/>
    <mergeCell ref="B7:D7"/>
    <mergeCell ref="E7:K7"/>
    <mergeCell ref="L7:N7"/>
    <mergeCell ref="O7:U7"/>
    <mergeCell ref="V7:X7"/>
    <mergeCell ref="T13:Y13"/>
    <mergeCell ref="Y7:AE7"/>
    <mergeCell ref="B9:AB9"/>
    <mergeCell ref="B10:AE10"/>
    <mergeCell ref="E22:E23"/>
    <mergeCell ref="F22:G22"/>
    <mergeCell ref="Z31:AE31"/>
    <mergeCell ref="F32:G32"/>
    <mergeCell ref="I32:J32"/>
    <mergeCell ref="M32:N32"/>
    <mergeCell ref="O32:P32"/>
    <mergeCell ref="R32:S32"/>
    <mergeCell ref="V32:W32"/>
    <mergeCell ref="X32:Y32"/>
    <mergeCell ref="B26:AE26"/>
    <mergeCell ref="B28:AE28"/>
    <mergeCell ref="F29:G29"/>
    <mergeCell ref="H29:P29"/>
    <mergeCell ref="Q29:Y29"/>
    <mergeCell ref="Z22:AE22"/>
    <mergeCell ref="F23:G23"/>
    <mergeCell ref="I23:J23"/>
    <mergeCell ref="M23:N23"/>
    <mergeCell ref="O23:P23"/>
    <mergeCell ref="R23:S23"/>
    <mergeCell ref="V23:W23"/>
    <mergeCell ref="X23:Y23"/>
    <mergeCell ref="F31:G31"/>
  </mergeCells>
  <phoneticPr fontId="4"/>
  <printOptions horizontalCentered="1" verticalCentered="1"/>
  <pageMargins left="3.937007874015748E-2" right="0" top="0" bottom="0" header="0" footer="0"/>
  <pageSetup paperSize="9" scale="72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266700</xdr:colOff>
                    <xdr:row>44</xdr:row>
                    <xdr:rowOff>45720</xdr:rowOff>
                  </from>
                  <to>
                    <xdr:col>8</xdr:col>
                    <xdr:colOff>228600</xdr:colOff>
                    <xdr:row>44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190500</xdr:colOff>
                    <xdr:row>44</xdr:row>
                    <xdr:rowOff>45720</xdr:rowOff>
                  </from>
                  <to>
                    <xdr:col>10</xdr:col>
                    <xdr:colOff>228600</xdr:colOff>
                    <xdr:row>44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宿泊申込書</vt:lpstr>
      <vt:lpstr>宿泊申込書!Print_Area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営業部事業課</dc:creator>
  <cp:lastModifiedBy>美紀子 今村</cp:lastModifiedBy>
  <cp:lastPrinted>2023-12-06T09:17:23Z</cp:lastPrinted>
  <dcterms:created xsi:type="dcterms:W3CDTF">2020-03-26T06:35:29Z</dcterms:created>
  <dcterms:modified xsi:type="dcterms:W3CDTF">2023-12-07T03:01:32Z</dcterms:modified>
</cp:coreProperties>
</file>